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65"/>
  </bookViews>
  <sheets>
    <sheet name="Sheet1" sheetId="1" r:id="rId1"/>
  </sheets>
  <calcPr calcId="144525"/>
</workbook>
</file>

<file path=xl/sharedStrings.xml><?xml version="1.0" encoding="utf-8"?>
<sst xmlns="http://schemas.openxmlformats.org/spreadsheetml/2006/main" count="197" uniqueCount="188">
  <si>
    <t>附件：</t>
  </si>
  <si>
    <t>东莞市松山湖园区基本公共卫生服务项目绩效评价指标表</t>
  </si>
  <si>
    <t>一级指标</t>
  </si>
  <si>
    <t>二级指标</t>
  </si>
  <si>
    <t>三级指标</t>
  </si>
  <si>
    <t>四级指标</t>
  </si>
  <si>
    <t>得分</t>
  </si>
  <si>
    <t>扣分依据</t>
  </si>
  <si>
    <t>名称</t>
  </si>
  <si>
    <t>权重</t>
  </si>
  <si>
    <t>指标解释及说明</t>
  </si>
  <si>
    <t>评分标准</t>
  </si>
  <si>
    <t>决策</t>
  </si>
  <si>
    <t>项目
申报立项</t>
  </si>
  <si>
    <t>项目立项规范性</t>
  </si>
  <si>
    <t>项目论证规范性</t>
  </si>
  <si>
    <t>反映项目立项论证的规范程度。提出本项目立项申报前是否已经过必要的可行性研究、专家论证、集体决策等；反映立项具有必要性和急迫性。</t>
  </si>
  <si>
    <t>提供本项目能够符合经济社会发展任务目标所需的立项论证依据的相关文件或论证会议记录得2分，没有不得分。</t>
  </si>
  <si>
    <t>项目申报程序规范性</t>
  </si>
  <si>
    <t>反映本项目报政府批准的规范情况。反映本项目是否按照规定的程序申请设立、项目是否经过有关法定部门批准情况</t>
  </si>
  <si>
    <t>报政府相关部门批准的文件及材料齐全得2分，缺少不得分。</t>
  </si>
  <si>
    <t>绩效目标充分性</t>
  </si>
  <si>
    <t>指向明确</t>
  </si>
  <si>
    <t>反映本项目设定的绩效目标依据是否充分。评价要点：
绩效目标是否符合国民经济和社会发展规划、部门职能及事业发展规划，并与相应的财政支出范围、方向、效果紧密相关。</t>
  </si>
  <si>
    <t>能提供总体和阶段性绩效目标制定的相关国家或省市规划文件的得2分，不能提供不得分。</t>
  </si>
  <si>
    <t>绩效目标规范性</t>
  </si>
  <si>
    <t>重要性和完整性</t>
  </si>
  <si>
    <t>反映绩效目标的指标体系设置的完整性和重要性。评价要点：
①评价是否优先使用最具代表性、最能反映评价要求的核心指标；
②设置的指标是否做到定量指标与定性指标相结合，系统地反映财政支出所产生的绩效。</t>
  </si>
  <si>
    <t>①数量指标、质量指标、及时性指标、成本可控指标等产出指标设置规范得4分，不规范得2分，没有不得分；
②设置了社会、经济等效益指标得2分。没有不得分。</t>
  </si>
  <si>
    <t>根据项目单位提交的《项目绩效目标表》，该项目产出指标和效益指标的设置不完整，不能完全体现项目产出情况。数量指标仅设置了“基本公卫健康档案建档率”指标，质量指标仅设置了“高血压、糖尿病规范管理率”，基本公卫包括了居民健康档案管理、健康教育、预防接种、0至6岁儿童健康管理、孕产妇健康管理、老年人健康管理、高血压患者健康管理、2型糖尿病患者健康管理、严重精神障碍患者健康管理、传染病及突发公共卫生事件报告和处置，中医药健康管理，肺结核患者健康管理等12项内容，指标设置不够全面。效益指标方面，仅设置了“基本公卫居民健康知识知晓率”，未考虑到基本公共卫生服务带来居民生活方式转变与行为素养水平的影响，效益指标设置不够全面。</t>
  </si>
  <si>
    <t>规范性和明确性</t>
  </si>
  <si>
    <t>反映指标设置的可执行性和可操作性。评价要点：
①设置的指标是否规范、通俗易懂、简便易行；
②数据的获得应当考虑现实条件和可操作性，符合成本效益原则；
③是否根据评审意见修改绩效目标及相关指标。</t>
  </si>
  <si>
    <t>①产出指标和效果指标设置的指标名称规范，能反映项目实施后产出的明显变化和项目产出后带来的社会影响、经济影响或生态发展影响等效益状况的得5分，否则不得分；②指标值的获得能考虑现实条件和可操作性，符合成本效益原则；得1分，否则不得分。</t>
  </si>
  <si>
    <t>根据项目单位提交的《项目绩效目标表》，该项目产出指标和效益指标的指标名称不够规范，不能完全体现项目产出情况；效益指标的可操作性较低，如效益指标基本公卫居民健康知识知晓率的指标值为逐步提高，难以衡量，建议指标名称改为“基本公卫居民健康知识知晓提升率”，指标值为≥0。</t>
  </si>
  <si>
    <t>过程</t>
  </si>
  <si>
    <t>业务
管理</t>
  </si>
  <si>
    <t>管理制度健全性</t>
  </si>
  <si>
    <t>业务制度健全性</t>
  </si>
  <si>
    <t>反映项目实施单位业务管理制度对项目顺利实施的保障情况。评价要点：
是否制定项目开展及资金支出管理制度，如项目管理架构、资金支出管理制度、相关材料验收制度等具体业务制度，以及制度的内容是否全面、细致、合理。</t>
  </si>
  <si>
    <t>已制定管理制度且内容全面细致，得5分；已制定管理制度且内容基本全面细致，得3-4分；已制定管理制度但内容不够全面细致，得1-2分；未制定管理制度，得0分。</t>
  </si>
  <si>
    <t>绩效管理制度健全性</t>
  </si>
  <si>
    <t>反映项目实施单位绩效管理制度对项目顺利实施的保障情况。是否在本项目实施时，已建立对基本公共卫生服务园区承担资金使用情况进行绩效考核的相关管理制度。</t>
  </si>
  <si>
    <t>本项目实施时，已制定对基本公共卫生服务园区承担资金使用情况进行绩效考核的相关管理制度得3分，没有制定绩效考核的相关制度不得分。</t>
  </si>
  <si>
    <t>制度执行有效性</t>
  </si>
  <si>
    <t>业务制度执行的有效性</t>
  </si>
  <si>
    <t>评价对本项目活动管理及资金支出管理等制度是否有效执行。</t>
  </si>
  <si>
    <t>提供本项目活动管理及资金支出管理制度，如项目活动管理架构、相关材料验收制度、资金支出管理制度等具体业务制度执行的有效性，执行不到位，制度中一条款执行不到位扣2分，扣完6分为止。</t>
  </si>
  <si>
    <r>
      <rPr>
        <sz val="10"/>
        <color theme="1"/>
        <rFont val="宋体"/>
        <charset val="134"/>
      </rPr>
      <t>1.人员经费的发放不符合《松山湖社区卫生服务中心基本公共卫生补助资金管理办法》，如湛少丹等7人劳务合同中工作部门为医务办，工作任务或职责是社区护理及相关工作，并未从事公卫工作，不应从本专项支出资金。2.根据《关于印发&lt;松山湖社区卫生服务中心基本公共卫生补助资金管理办法&gt;的通知》（松山湖社卫发〔2021〕10号）要求，人员经费分发放要核定工作任务，确定补助标准，确保基本公共卫生服务资金支出合规”，根据现场核查，公卫人员经费支出（包括工资和绩效）的原始凭证材料，仅提供了基本公卫工资分摊表、人员名单、工作岗位、聘用岗位</t>
    </r>
    <r>
      <rPr>
        <sz val="10"/>
        <rFont val="宋体"/>
        <charset val="134"/>
      </rPr>
      <t>、职称和列支金额等，未见列支金额的具体详细组成附件。</t>
    </r>
  </si>
  <si>
    <t>绩效考核资料完整性</t>
  </si>
  <si>
    <t>评价对基本公共卫生服务补助经费进行绩效考核，要求项目实施单位提交的资料完整程度。评价要点：
评价项目实施部门是否保留项目相关的绩效考核资料并进行归档。</t>
  </si>
  <si>
    <t>能提供所有完整的绩效考核资料，含项目申报立项的文件资料、绩效目标申报批复文件、各项活动实施方案、资金支出明细账、相关材料验收资料、资金管理办法、项目组织实施有关管理规定、反映绩效评价指标所对应绩效过程、产出与效果指标的相关佐证材料等得3分，缺少一项扣0.5分。</t>
  </si>
  <si>
    <t>项目实施计划性</t>
  </si>
  <si>
    <t>项目实施活动与项目职责相符性</t>
  </si>
  <si>
    <t>反映项目实施开展工作是否均与项目职责相符。</t>
  </si>
  <si>
    <t>有实施计划，所有资金支出都能与项目职责相符，得6分。</t>
  </si>
  <si>
    <t>项目实施的计划性</t>
  </si>
  <si>
    <t>反映项目实施是否有计划进行和实施。评价各项活动和业务开展的过程管理，项目单位是否具有详细的人员安排和时间安排计划方案，并及时按照计划组织开展实施。</t>
  </si>
  <si>
    <t>有实施计划，所有项目都能按计划开展工作，基本符合计划进程的，得3分；计划发生调整的，扣1分。</t>
  </si>
  <si>
    <t>项目执行规范性</t>
  </si>
  <si>
    <t>项目执行的规范性</t>
  </si>
  <si>
    <t>反映项目执行过程是否符合制度要求和规范。评价各项活动和业务开展、资金的支出是否合理，项目验收标准是否符合实际。</t>
  </si>
  <si>
    <t>能提供材料活动业务开展、资金支出、项目验收标准合理性、得6分，缺少一项扣1分，扣完为止。</t>
  </si>
  <si>
    <t>1.项目资金支出合理性不足，如2021年12月4日湛少丹加班补贴发放了270元，未按照规定，按加班费240/天封顶发放。2.项目验收标准合理性不足，如2022年支付给东莞市达易印刷厂的两笔宣传资料费用分别为49422元和26770元，送货单未见日期；3.2022年一笔85528元的广告物料费，2021年11月22日签订合同，合同规定的安装时间是20天，但2022年1月18日才进行验收；4.部分财务资料缺失，如2022年卫生应急队伍服装未见验收单和签领表。</t>
  </si>
  <si>
    <t>项目质量可控性</t>
  </si>
  <si>
    <t>对项目实施的进度与资金使用效果的监督</t>
  </si>
  <si>
    <t>反映对基本公共卫生服务补助经费项目的监督情况。评价项目实施单位如何监督项目实施的进度与资金使用效果，包括资金是否专户管理和专账核算，是否对资金支出进行年度审计，是否对业务开展进行监督。</t>
  </si>
  <si>
    <t>能提供专门的资金专户和专账材料以及支出情况年度审计、业务工作检查记录的，得3分，缺少一项扣1分。</t>
  </si>
  <si>
    <t>对项目资金日常工作监督不到位，如体检专项委托第三方进行的体检项目，但给第三方体检没有发放及回收体检签收表。</t>
  </si>
  <si>
    <t>财务
管理</t>
  </si>
  <si>
    <t>财务制度健全性</t>
  </si>
  <si>
    <t>专项资金专门或相应管理办法的健全性</t>
  </si>
  <si>
    <t>反映项目实施单位对资金管理的健全程度。评价是否有专门或相应的资金支出管理办法。</t>
  </si>
  <si>
    <t>有专门的资金支出财务管理办法的，得1分；没有专门的办法，只在相关业务制度中有提及的，得0.5分。</t>
  </si>
  <si>
    <t>资金使用合规性</t>
  </si>
  <si>
    <t>资金拨付和使用的合规性</t>
  </si>
  <si>
    <t>反映项目资金使用和拨付的合规性。评价资金拨付和使用是否具有合规性。</t>
  </si>
  <si>
    <t>资金的使用符合国家财经法规和财务管理制度以及有关专项资金管理办法和规定的、资金的拨付有完整的审批程序和手续的得6分，其中任一项不符合不得分。被财政、审计部门检查、评价，有发现问题的，或发现问题没有整改的，不得分。</t>
  </si>
  <si>
    <r>
      <rPr>
        <sz val="10"/>
        <color theme="1"/>
        <rFont val="宋体"/>
        <charset val="134"/>
      </rPr>
      <t>1.人员经费的发放不符合《松山湖社区卫生服务中心基本公共卫生补助资金管理办法》，如湛少丹等7人劳务合同中工作部门为医务办，工作任务或职责是社区护理及相关工作，并未从事公卫工作，不应从本专项支出资金。2.部分财务资料缺失，如2022年卫生应急队伍服装未见验收单和签领表，</t>
    </r>
    <r>
      <rPr>
        <sz val="10"/>
        <rFont val="宋体"/>
        <charset val="134"/>
      </rPr>
      <t>3.松科苑站1-4月水电费付款审批表的被评价单位领导审批意见日期为2022年5月29日，但租赁合同要求单位在收到水电费收据、发票等付款要求之日起三天内付款，资金支付时间未能与合同时间相吻合。</t>
    </r>
  </si>
  <si>
    <t>财务监控有效性</t>
  </si>
  <si>
    <t>反映项目单位是否具有监控机制或进行过财务检查，是否按计划拨付资金。评价项目资金是否有监控机制或进行过财务检查，是否按计划支出。</t>
  </si>
  <si>
    <t>资金使用有监控机制和措施，如监督记录等，并按计划支出、没有挪作他用的得3分，如任何一项不符合不得分。</t>
  </si>
  <si>
    <t>资金管理</t>
  </si>
  <si>
    <t>预算执行率</t>
  </si>
  <si>
    <t>反映预算资金是否按照计划执行，用以反映或考核项目预算的执行情况。
实际支出资金：一定时期（本年度或项目期）内项目实际拨付的资金。
预算执行率=（实际支出资金/实际到位资金）×100%。</t>
  </si>
  <si>
    <t>执行率大于等于90%的，3分；小于90%，大于等于80%的，2分；小于80%，大于等于70%的，1分；70%以下的，不得分。如项目产出按计划全部完成而资金有节约的，得2分。如有调整预算扣1分。</t>
  </si>
  <si>
    <t>效   果</t>
  </si>
  <si>
    <t>项目产出</t>
  </si>
  <si>
    <t>产出数量</t>
  </si>
  <si>
    <t>居民健康档案建档率</t>
  </si>
  <si>
    <t>居民健康档案建档率=年度辖区内建档人数/年度辖区内常住居民数×100％</t>
  </si>
  <si>
    <t>建档率≥90%，得1分；建档率80%-90%得0.5分，建档率低于80%不得分。</t>
  </si>
  <si>
    <t>健康教育活动举办计划完成率</t>
  </si>
  <si>
    <t>健康教育活动举办计划完成率=（年度辖区内实际举办活动次数/年度市健康教育服务规范要求活动次数）×100%</t>
  </si>
  <si>
    <t>健康教育活动举办计划完成率≥100%，得1分；健康教育活动举办计划完成率85%-100%，得0.5分，低于85%不得分。</t>
  </si>
  <si>
    <t>预防接种建证率</t>
  </si>
  <si>
    <t>预防接种建证率=2022年度辖区内已建立预防接种证人数/2022年度辖区内应建立预防接种证人数×100%</t>
  </si>
  <si>
    <t>预防接种建证率≥100%，得1分；预防接种建证率85%-100%，得0.5分，低于85%不得分。</t>
  </si>
  <si>
    <t>0-6岁儿童健康管理计划完成率</t>
  </si>
  <si>
    <t>0-6岁儿童健康管理计划完成率＝年度辖区内接受 1 次及以上随访或管理的0-6岁儿童数/年度辖区内0-6岁儿童数×100％</t>
  </si>
  <si>
    <t>0-6岁儿童健康管理计划完成率≥90%，得1分；0-6岁儿童健康管理计划完成率80%-90%得0.5分，低于80%不得分。</t>
  </si>
  <si>
    <t>0-3岁儿童中医药健康管理计划完成率</t>
  </si>
  <si>
    <t>0-3岁儿童中医药健康管理计划完成率=2022年度辖区内接受中医药健康管理的0-3岁儿童数/年度辖区内0-3岁儿童数×100％</t>
  </si>
  <si>
    <t>0-3岁儿童中医药健康管理计划完成率≥77%，得1分；完成率67%-77%得0.5分，完成率低于67%不得分。</t>
  </si>
  <si>
    <t>老年人体检率</t>
  </si>
  <si>
    <t>老年人体检率＝年度辖区内接受体检的65岁及以上常住居民数/年度辖区内65岁及以上常住居民数×100％</t>
  </si>
  <si>
    <t>老年人体检率≥ 65%，得1分；老年人体检率55%-65%得0.5分，老年人体检率低于55%不得分。</t>
  </si>
  <si>
    <t>老年人中医药健康管理计划完成率</t>
  </si>
  <si>
    <t>老年人中医药健康管理计划完成率=2022年度辖区内接受中医药健康管理的65岁及以上常住居民数/年度辖区内65岁及以上常住居民数×100％</t>
  </si>
  <si>
    <t>老年人中医药健康管理计划完成率≥70%，得1分；完成率60%-70%得0.5分，完成率低于60%不得分。</t>
  </si>
  <si>
    <t>高血压患者管理计划完成率</t>
  </si>
  <si>
    <t>高血压患者管理计划完成率＝年度辖区内接受高血压管理患者数/年度辖区高血压任务数×100％</t>
  </si>
  <si>
    <t>高血压患者管理计划完成率≥100%，得1分；高血压患者管理计划完成率85%-100%，得0.5分，低于85%不得分。</t>
  </si>
  <si>
    <t>2型糖尿病患者管理计划完成率</t>
  </si>
  <si>
    <t>2型糖尿病患者管理计划完成率＝年度辖区内接受2型糖尿病管理患者数/年度辖区2型糖尿病任务数×100％</t>
  </si>
  <si>
    <t>2型糖尿病患者管理计划完成率≥100%，得1分；2型糖尿病患者管理计划完成率85%-100%，得0.5分，低于85%不得分。</t>
  </si>
  <si>
    <t>严重精神障碍患者体检率</t>
  </si>
  <si>
    <t>严重精神障碍患者体检率=年度辖区内严重精神障碍患者体检人数/年度辖区内严重精神障碍患者在册总数×100％</t>
  </si>
  <si>
    <t>如严重精神障碍患者体检率≥ 40%，得1分，体检率30%-40%得0.5分，体检率低于30%不得分。</t>
  </si>
  <si>
    <t>卫生计生监督协管信息报告率</t>
  </si>
  <si>
    <t>卫生计生监督协管信息报告率=年度辖区内报告的事件或线索次数/年度辖区内发现的事件或线索次数×100%</t>
  </si>
  <si>
    <t>卫生计生监督协管信息报告率≥100%，得1分；卫生计生监督协管信息报告率85%-100%，得0.5分，低于85%不得分。</t>
  </si>
  <si>
    <t>肺结核患者管理计划完成率</t>
  </si>
  <si>
    <t>肺结核患者管理计划完成率=规范完成第一次随访的肺结核患者数/微督导下发的肺结核患者数×100%</t>
  </si>
  <si>
    <t>肺结核患者管理计划完成率≥90%，得1分；肺结核患者管理率80%-90%，得0.5分，低于80%不得分。</t>
  </si>
  <si>
    <t>产出质量</t>
  </si>
  <si>
    <t>规范化电子健康档案覆盖率</t>
  </si>
  <si>
    <t>规范化电子健康档案覆盖率=完成健康档案封面和个人基本信息表，按照《国家基本公共卫生服务规范》规范记录健康体检结果、重点人群健康管理记录，以及其他医疗卫生服务记录的电子健康档案/辖区内建档人数×100％。</t>
  </si>
  <si>
    <t xml:space="preserve">规范化电子健康档案覆盖率≥ 61%，得1分；规范化电子健康档案覆盖率51%-61%得0.5分，低于51%不得分。
</t>
  </si>
  <si>
    <t>健康教育活动参与人群覆盖率</t>
  </si>
  <si>
    <t>健康教育活动参与人群覆盖率=参与健康教育活动的人群种类/4（包括企业员工、社区/村居委居民、中小学生和机关事业单位工作人员）×100%</t>
  </si>
  <si>
    <t>健康教育活动参与人群覆盖率≥ 100%，得1分；健康教育活动参与人群覆盖率85%-100%，得0.5分，低于85%不得分。</t>
  </si>
  <si>
    <t>3岁以下儿童系统健康管理率</t>
  </si>
  <si>
    <t>3岁以下儿童系统健康管理率=0－3岁儿童系统管理儿童的人数/0－3岁辖区常住儿童的人数×100％</t>
  </si>
  <si>
    <t>3岁以下儿童系统健康管理率≥ 80%，得1分，3岁以下儿童系统健康管理率70%-80%得0.5分，低于70%不得分。</t>
  </si>
  <si>
    <t>老年人健康规范管理率</t>
  </si>
  <si>
    <t>老年人健康规范管理率=65岁及以上老年人规范健康管理服务人数/辖区内65岁及以上常住居民数×100％</t>
  </si>
  <si>
    <t xml:space="preserve">老年人健康规范管理率≥ 61%，得1分；老年人健康规范管理率51%-61%得0.5分，低于51%不得分。
</t>
  </si>
  <si>
    <t>高血压患者规范管理率</t>
  </si>
  <si>
    <t>高血压患者规范管理率=按照规范要求提供高血压患者健康管理服务的人数/年内辖区内已管理的高血压患者人数×100％</t>
  </si>
  <si>
    <t>高血压患者规范管理率≥ 61%，得1分；高血压患者健康规范管理率51%-61%得0.5分，低于51%不得分。</t>
  </si>
  <si>
    <t>2型糖尿病患者规范管理率</t>
  </si>
  <si>
    <t>糖尿病患者规范管理率=按照规范要求提供2型糖尿病患者健康管理服务的人数/年内辖区内已管理的2型糖尿病患者人数×100％</t>
  </si>
  <si>
    <t>2型糖尿病患者规范管理率≥ 61%，得1分；2型糖尿病患者健康规范管理率51%-61%得0.5分，低于51%不得分。</t>
  </si>
  <si>
    <t>严重精神障碍患者规范管理率</t>
  </si>
  <si>
    <t>严重精神障碍患者规范管理率=年度辖区内按照规范要求进行管理的严重精神障碍患者人数/年度辖区内登记在册的确诊严重精神障碍患者人数×100％</t>
  </si>
  <si>
    <t xml:space="preserve">严重精神障碍患者规范管理率≥ 95%，得1分；严重精神障碍患者规范管理率85%-95%得0.5分，低于85%不得分。
</t>
  </si>
  <si>
    <t>肺结核患者规则服药率</t>
  </si>
  <si>
    <t>肺结核患者规则服药率=按照要求规则服药的肺结核患者人数/全程管理的肺结核患者数×100%</t>
  </si>
  <si>
    <t>肺结核患者规则服药率≥ 95%，得1分；肺结核患者规则服药率85%-95%得0.5分，低于85%不得分。</t>
  </si>
  <si>
    <t>产出时效</t>
  </si>
  <si>
    <t>居民健康档案建档及时率</t>
  </si>
  <si>
    <t>是否在计划时间内完成居民健康档案建档工作。</t>
  </si>
  <si>
    <t>是则得1分，不是则不得分。</t>
  </si>
  <si>
    <t>健康教育活动举办及时率</t>
  </si>
  <si>
    <t>是否在计划时间内开展健康教育宣传活动。</t>
  </si>
  <si>
    <t>儿童健康管理及时率</t>
  </si>
  <si>
    <t>是否在计划时间内完成儿童健康管理及随访工作。</t>
  </si>
  <si>
    <t>老年人健康管理及时率</t>
  </si>
  <si>
    <t>是否在计划时间内完成老年人健康管理及随访工作。</t>
  </si>
  <si>
    <t>肺结核患者管理及时率</t>
  </si>
  <si>
    <t>是否在计划时间内完成肺结核患者管理工作。</t>
  </si>
  <si>
    <t>慢性病患者健康管理及时性</t>
  </si>
  <si>
    <t>是否在计划时间内完成慢性病患者健康管理及随访工作。</t>
  </si>
  <si>
    <t>突发公共卫生事件相关信息报告率</t>
  </si>
  <si>
    <t>突发公共卫生事件相关信息报告率＝及时报告的突发公共卫生事件相关信息数/报告突发公共卫生事件相关信息数×100％</t>
  </si>
  <si>
    <t>突发公共卫生事件相关信息报告率≥95%,得1分；及时率＜95%的，得分0.6×及时率/95%。当年无报告突发公共卫生事件，得满分。</t>
  </si>
  <si>
    <t>传染病报告及时率</t>
  </si>
  <si>
    <t>传染病报告及时率＝报告及时的法定传染病病例数/报告法定传染病病例数×100％</t>
  </si>
  <si>
    <t>传染病报告及时率≥95%,得1分；及时率＜95%的，得分0.6×及时率/95%。</t>
  </si>
  <si>
    <t>项目
效益</t>
  </si>
  <si>
    <t>经济、社会、生态效益</t>
  </si>
  <si>
    <t>基本公共卫生服务项目总体知晓度提升率</t>
  </si>
  <si>
    <t>通过问卷调查反映资金使用后松山湖居民对基本公共卫生服务项目总体知晓程度的提升。基本公共卫生服务项目总体知晓度提升率=（2022年松山湖居民基本公共卫生服务总体知晓率-2021年松山湖居民基本公共卫生服务总体知晓率）/2021年松山湖居民基本公共卫生服务总体知晓率×100％</t>
  </si>
  <si>
    <t>基本公共卫生服务项目总体知晓率提升≥0%,得3分；知晓率低于0%，则不得分。</t>
  </si>
  <si>
    <t>根据《东莞市 2022 年度国家基本公共卫生
服务项目居民知晓率及满意度调查报告》，2022年度松山湖基本公共卫生服务项目总体知晓率为77.93%，未见2021年基本公卫居民总体知晓率数据。</t>
  </si>
  <si>
    <t>突发公共卫生事件应急处置能力提高</t>
  </si>
  <si>
    <t>突发公共卫生事件应急处置能力提高、处置团队专业、处置工作方案完善，能有效应对突发公共卫生事件。</t>
  </si>
  <si>
    <t>是则得2分，不是则不得分。</t>
  </si>
  <si>
    <t>居民生活方式转变与行为素养水平提高</t>
  </si>
  <si>
    <t>通过问卷调查反映健康教育活动及健康管理工作开展后松山湖居民生活方式的转变与行为素养水平的提高。</t>
  </si>
  <si>
    <t>2022年松山湖居民健康素养水平高于2022年全市水平则得2分，持平得1分，否则不得分。</t>
  </si>
  <si>
    <t>未能有效测量居民生活方式转变与行为素养水平提升情况。尽管对居民生活方式转变与行为素养水平进行了问卷调查，但松山湖只调查了90个人，被调查群体集中在2个小区，样本数量太少，样本欠缺代表性。</t>
  </si>
  <si>
    <t>社会评价</t>
  </si>
  <si>
    <t>居民满意度</t>
  </si>
  <si>
    <t>居民对于东莞市松山湖园区基本公共卫生服务工作的满意度。</t>
  </si>
  <si>
    <t>居民满意度≥80%,得3分；满意度低于80%，则分值=3*满意度/80%</t>
  </si>
  <si>
    <t>总分</t>
  </si>
  <si>
    <t>最终评价等次</t>
  </si>
</sst>
</file>

<file path=xl/styles.xml><?xml version="1.0" encoding="utf-8"?>
<styleSheet xmlns="http://schemas.openxmlformats.org/spreadsheetml/2006/main">
  <numFmts count="5">
    <numFmt numFmtId="42" formatCode="_ &quot;￥&quot;* #,##0_ ;_ &quot;￥&quot;* \-#,##0_ ;_ &quot;￥&quot;* &quot;-&quot;_ ;_ @_ "/>
    <numFmt numFmtId="176" formatCode="0_);[Red]\(0\)"/>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12"/>
      <name val="宋体"/>
      <charset val="134"/>
    </font>
    <font>
      <sz val="12"/>
      <name val="楷体_GB2312"/>
      <charset val="134"/>
    </font>
    <font>
      <sz val="11"/>
      <name val="宋体"/>
      <charset val="134"/>
      <scheme val="minor"/>
    </font>
    <font>
      <b/>
      <sz val="24"/>
      <name val="宋体"/>
      <charset val="134"/>
    </font>
    <font>
      <b/>
      <sz val="10"/>
      <name val="宋体"/>
      <charset val="134"/>
    </font>
    <font>
      <b/>
      <sz val="10"/>
      <name val="宋体"/>
      <charset val="134"/>
      <scheme val="minor"/>
    </font>
    <font>
      <sz val="10"/>
      <name val="宋体"/>
      <charset val="134"/>
    </font>
    <font>
      <sz val="10"/>
      <name val="SimSun"/>
      <charset val="134"/>
    </font>
    <font>
      <sz val="10"/>
      <color theme="1"/>
      <name val="宋体"/>
      <charset val="134"/>
    </font>
    <font>
      <sz val="10"/>
      <color rgb="FFFF0000"/>
      <name val="宋体"/>
      <charset val="134"/>
    </font>
    <font>
      <sz val="11"/>
      <color theme="0"/>
      <name val="宋体"/>
      <charset val="0"/>
      <scheme val="minor"/>
    </font>
    <font>
      <sz val="11"/>
      <color theme="1"/>
      <name val="宋体"/>
      <charset val="0"/>
      <scheme val="minor"/>
    </font>
    <font>
      <b/>
      <sz val="13"/>
      <color theme="3"/>
      <name val="宋体"/>
      <charset val="134"/>
      <scheme val="minor"/>
    </font>
    <font>
      <sz val="11"/>
      <color rgb="FF006100"/>
      <name val="宋体"/>
      <charset val="0"/>
      <scheme val="minor"/>
    </font>
    <font>
      <sz val="11"/>
      <color rgb="FF3F3F76"/>
      <name val="宋体"/>
      <charset val="0"/>
      <scheme val="minor"/>
    </font>
    <font>
      <b/>
      <sz val="11"/>
      <color rgb="FFFFFFFF"/>
      <name val="宋体"/>
      <charset val="0"/>
      <scheme val="minor"/>
    </font>
    <font>
      <b/>
      <sz val="11"/>
      <color rgb="FFFA7D00"/>
      <name val="宋体"/>
      <charset val="0"/>
      <scheme val="minor"/>
    </font>
    <font>
      <sz val="11"/>
      <color rgb="FF9C0006"/>
      <name val="宋体"/>
      <charset val="0"/>
      <scheme val="minor"/>
    </font>
    <font>
      <b/>
      <sz val="18"/>
      <color theme="3"/>
      <name val="宋体"/>
      <charset val="134"/>
      <scheme val="minor"/>
    </font>
    <font>
      <b/>
      <sz val="11"/>
      <color theme="3"/>
      <name val="宋体"/>
      <charset val="134"/>
      <scheme val="minor"/>
    </font>
    <font>
      <sz val="11"/>
      <color rgb="FFFF0000"/>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sz val="11"/>
      <color rgb="FF9C6500"/>
      <name val="宋体"/>
      <charset val="0"/>
      <scheme val="minor"/>
    </font>
    <font>
      <b/>
      <sz val="11"/>
      <color theme="1"/>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rgb="FFA5A5A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599993896298105"/>
        <bgColor indexed="64"/>
      </patternFill>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6" borderId="0" applyNumberFormat="0" applyBorder="0" applyAlignment="0" applyProtection="0">
      <alignment vertical="center"/>
    </xf>
    <xf numFmtId="0" fontId="15" fillId="10"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4" borderId="0" applyNumberFormat="0" applyBorder="0" applyAlignment="0" applyProtection="0">
      <alignment vertical="center"/>
    </xf>
    <xf numFmtId="0" fontId="18" fillId="15" borderId="0" applyNumberFormat="0" applyBorder="0" applyAlignment="0" applyProtection="0">
      <alignment vertical="center"/>
    </xf>
    <xf numFmtId="43" fontId="0" fillId="0" borderId="0" applyFont="0" applyFill="0" applyBorder="0" applyAlignment="0" applyProtection="0">
      <alignment vertical="center"/>
    </xf>
    <xf numFmtId="0" fontId="11" fillId="1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7" borderId="14" applyNumberFormat="0" applyFont="0" applyAlignment="0" applyProtection="0">
      <alignment vertical="center"/>
    </xf>
    <xf numFmtId="0" fontId="11"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8" fillId="0" borderId="10" applyNumberFormat="0" applyFill="0" applyAlignment="0" applyProtection="0">
      <alignment vertical="center"/>
    </xf>
    <xf numFmtId="0" fontId="13" fillId="0" borderId="10" applyNumberFormat="0" applyFill="0" applyAlignment="0" applyProtection="0">
      <alignment vertical="center"/>
    </xf>
    <xf numFmtId="0" fontId="11" fillId="25" borderId="0" applyNumberFormat="0" applyBorder="0" applyAlignment="0" applyProtection="0">
      <alignment vertical="center"/>
    </xf>
    <xf numFmtId="0" fontId="20" fillId="0" borderId="13" applyNumberFormat="0" applyFill="0" applyAlignment="0" applyProtection="0">
      <alignment vertical="center"/>
    </xf>
    <xf numFmtId="0" fontId="11" fillId="26" borderId="0" applyNumberFormat="0" applyBorder="0" applyAlignment="0" applyProtection="0">
      <alignment vertical="center"/>
    </xf>
    <xf numFmtId="0" fontId="27" fillId="13" borderId="16" applyNumberFormat="0" applyAlignment="0" applyProtection="0">
      <alignment vertical="center"/>
    </xf>
    <xf numFmtId="0" fontId="17" fillId="13" borderId="11" applyNumberFormat="0" applyAlignment="0" applyProtection="0">
      <alignment vertical="center"/>
    </xf>
    <xf numFmtId="0" fontId="16" fillId="12" borderId="12" applyNumberFormat="0" applyAlignment="0" applyProtection="0">
      <alignment vertical="center"/>
    </xf>
    <xf numFmtId="0" fontId="12" fillId="29" borderId="0" applyNumberFormat="0" applyBorder="0" applyAlignment="0" applyProtection="0">
      <alignment vertical="center"/>
    </xf>
    <xf numFmtId="0" fontId="11" fillId="24" borderId="0" applyNumberFormat="0" applyBorder="0" applyAlignment="0" applyProtection="0">
      <alignment vertical="center"/>
    </xf>
    <xf numFmtId="0" fontId="29" fillId="0" borderId="17" applyNumberFormat="0" applyFill="0" applyAlignment="0" applyProtection="0">
      <alignment vertical="center"/>
    </xf>
    <xf numFmtId="0" fontId="26" fillId="0" borderId="15" applyNumberFormat="0" applyFill="0" applyAlignment="0" applyProtection="0">
      <alignment vertical="center"/>
    </xf>
    <xf numFmtId="0" fontId="14" fillId="8" borderId="0" applyNumberFormat="0" applyBorder="0" applyAlignment="0" applyProtection="0">
      <alignment vertical="center"/>
    </xf>
    <xf numFmtId="0" fontId="25" fillId="18" borderId="0" applyNumberFormat="0" applyBorder="0" applyAlignment="0" applyProtection="0">
      <alignment vertical="center"/>
    </xf>
    <xf numFmtId="0" fontId="12" fillId="28" borderId="0" applyNumberFormat="0" applyBorder="0" applyAlignment="0" applyProtection="0">
      <alignment vertical="center"/>
    </xf>
    <xf numFmtId="0" fontId="11" fillId="23" borderId="0" applyNumberFormat="0" applyBorder="0" applyAlignment="0" applyProtection="0">
      <alignment vertical="center"/>
    </xf>
    <xf numFmtId="0" fontId="12" fillId="19"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11" borderId="0" applyNumberFormat="0" applyBorder="0" applyAlignment="0" applyProtection="0">
      <alignment vertical="center"/>
    </xf>
    <xf numFmtId="0" fontId="11" fillId="22" borderId="0" applyNumberFormat="0" applyBorder="0" applyAlignment="0" applyProtection="0">
      <alignment vertical="center"/>
    </xf>
    <xf numFmtId="0" fontId="11" fillId="27" borderId="0" applyNumberFormat="0" applyBorder="0" applyAlignment="0" applyProtection="0">
      <alignment vertical="center"/>
    </xf>
    <xf numFmtId="0" fontId="12" fillId="5" borderId="0" applyNumberFormat="0" applyBorder="0" applyAlignment="0" applyProtection="0">
      <alignment vertical="center"/>
    </xf>
    <xf numFmtId="0" fontId="12" fillId="32" borderId="0" applyNumberFormat="0" applyBorder="0" applyAlignment="0" applyProtection="0">
      <alignment vertical="center"/>
    </xf>
    <xf numFmtId="0" fontId="11" fillId="4" borderId="0" applyNumberFormat="0" applyBorder="0" applyAlignment="0" applyProtection="0">
      <alignment vertical="center"/>
    </xf>
    <xf numFmtId="0" fontId="12" fillId="33" borderId="0" applyNumberFormat="0" applyBorder="0" applyAlignment="0" applyProtection="0">
      <alignment vertical="center"/>
    </xf>
    <xf numFmtId="0" fontId="11" fillId="31" borderId="0" applyNumberFormat="0" applyBorder="0" applyAlignment="0" applyProtection="0">
      <alignment vertical="center"/>
    </xf>
    <xf numFmtId="0" fontId="11" fillId="21" borderId="0" applyNumberFormat="0" applyBorder="0" applyAlignment="0" applyProtection="0">
      <alignment vertical="center"/>
    </xf>
    <xf numFmtId="0" fontId="12" fillId="34" borderId="0" applyNumberFormat="0" applyBorder="0" applyAlignment="0" applyProtection="0">
      <alignment vertical="center"/>
    </xf>
    <xf numFmtId="0" fontId="11" fillId="20" borderId="0" applyNumberFormat="0" applyBorder="0" applyAlignment="0" applyProtection="0">
      <alignment vertical="center"/>
    </xf>
  </cellStyleXfs>
  <cellXfs count="58">
    <xf numFmtId="0" fontId="0" fillId="0" borderId="0" xfId="0">
      <alignment vertical="center"/>
    </xf>
    <xf numFmtId="0" fontId="1" fillId="2" borderId="0" xfId="0" applyFont="1" applyFill="1">
      <alignment vertical="center"/>
    </xf>
    <xf numFmtId="0" fontId="2" fillId="3" borderId="0" xfId="0" applyFont="1" applyFill="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1" fillId="2" borderId="0" xfId="0" applyFont="1" applyFill="1" applyAlignment="1">
      <alignment horizontal="justify" vertical="center"/>
    </xf>
    <xf numFmtId="0" fontId="3" fillId="0" borderId="0" xfId="0" applyFont="1">
      <alignment vertical="center"/>
    </xf>
    <xf numFmtId="0" fontId="2" fillId="3" borderId="0" xfId="0" applyFont="1" applyFill="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xf>
    <xf numFmtId="0" fontId="5" fillId="3" borderId="3"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3" borderId="3" xfId="0" applyFont="1" applyFill="1" applyBorder="1" applyAlignment="1">
      <alignment horizontal="left" vertical="center" wrapText="1"/>
    </xf>
    <xf numFmtId="0" fontId="6" fillId="0" borderId="4" xfId="0" applyFont="1" applyBorder="1" applyAlignment="1">
      <alignment horizontal="center" vertical="center" wrapText="1"/>
    </xf>
    <xf numFmtId="0" fontId="5" fillId="3" borderId="1" xfId="0" applyFont="1" applyFill="1" applyBorder="1" applyAlignment="1">
      <alignment horizontal="center" vertical="center" wrapText="1"/>
    </xf>
    <xf numFmtId="0" fontId="6" fillId="0" borderId="5" xfId="0" applyFont="1" applyBorder="1" applyAlignment="1">
      <alignment horizontal="center" vertical="center" wrapText="1"/>
    </xf>
    <xf numFmtId="0" fontId="7" fillId="3" borderId="4" xfId="0" applyFont="1" applyFill="1" applyBorder="1" applyAlignment="1">
      <alignment horizontal="center" vertical="center" textRotation="255"/>
    </xf>
    <xf numFmtId="0" fontId="7" fillId="3"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176" fontId="7" fillId="0" borderId="1" xfId="0" applyNumberFormat="1" applyFont="1" applyBorder="1" applyAlignment="1">
      <alignment horizontal="left" vertical="center" wrapText="1"/>
    </xf>
    <xf numFmtId="176" fontId="7" fillId="0" borderId="3" xfId="0" applyNumberFormat="1" applyFont="1" applyBorder="1" applyAlignment="1">
      <alignment horizontal="left" vertical="center" wrapText="1"/>
    </xf>
    <xf numFmtId="0" fontId="7" fillId="3" borderId="6" xfId="0" applyFont="1" applyFill="1" applyBorder="1" applyAlignment="1">
      <alignment horizontal="center" vertical="center" textRotation="255"/>
    </xf>
    <xf numFmtId="0" fontId="7" fillId="3" borderId="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0" borderId="3" xfId="0" applyFont="1" applyBorder="1" applyAlignment="1">
      <alignment horizontal="left"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2" borderId="6" xfId="0" applyFont="1" applyFill="1" applyBorder="1" applyAlignment="1">
      <alignment horizontal="center" vertical="center" textRotation="255"/>
    </xf>
    <xf numFmtId="0" fontId="7" fillId="0" borderId="7" xfId="0" applyFont="1" applyBorder="1" applyAlignment="1">
      <alignment horizontal="left" vertical="center" wrapText="1"/>
    </xf>
    <xf numFmtId="0" fontId="7" fillId="2" borderId="6" xfId="0" applyFont="1" applyFill="1" applyBorder="1" applyAlignment="1">
      <alignment horizontal="center" vertical="center" wrapText="1"/>
    </xf>
    <xf numFmtId="0" fontId="8" fillId="0" borderId="7" xfId="0" applyFont="1" applyBorder="1" applyAlignment="1">
      <alignment horizontal="left" vertical="center" wrapText="1"/>
    </xf>
    <xf numFmtId="0" fontId="7" fillId="0" borderId="7" xfId="0" applyFont="1" applyBorder="1" applyAlignment="1">
      <alignment horizontal="center" vertical="center" wrapText="1"/>
    </xf>
    <xf numFmtId="0" fontId="7" fillId="2" borderId="7" xfId="0" applyFont="1" applyFill="1" applyBorder="1" applyAlignment="1">
      <alignment horizontal="left" vertical="center" wrapText="1"/>
    </xf>
    <xf numFmtId="0" fontId="8" fillId="0" borderId="7" xfId="0" applyFont="1" applyBorder="1" applyAlignment="1">
      <alignment horizontal="center" vertical="center" wrapText="1"/>
    </xf>
    <xf numFmtId="0" fontId="8" fillId="0" borderId="7" xfId="0" applyFont="1" applyBorder="1" applyAlignment="1">
      <alignment vertical="center" wrapText="1"/>
    </xf>
    <xf numFmtId="0" fontId="7" fillId="2" borderId="7"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vertical="center" wrapText="1"/>
    </xf>
    <xf numFmtId="0" fontId="8" fillId="0" borderId="8" xfId="0" applyFont="1" applyBorder="1" applyAlignment="1">
      <alignment horizontal="center" vertical="center" wrapText="1"/>
    </xf>
    <xf numFmtId="0" fontId="7" fillId="3" borderId="3" xfId="0" applyFont="1" applyFill="1" applyBorder="1" applyAlignment="1">
      <alignment horizontal="center" vertical="center" textRotation="255"/>
    </xf>
    <xf numFmtId="0" fontId="7" fillId="3" borderId="3" xfId="0" applyFont="1" applyFill="1" applyBorder="1" applyAlignment="1">
      <alignment horizontal="left"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 xfId="0" applyFont="1" applyFill="1" applyBorder="1" applyAlignment="1">
      <alignment horizontal="left" vertical="center"/>
    </xf>
    <xf numFmtId="0" fontId="7" fillId="2" borderId="9" xfId="0" applyFont="1" applyFill="1" applyBorder="1" applyAlignment="1">
      <alignment horizontal="left" vertical="center"/>
    </xf>
    <xf numFmtId="0" fontId="4" fillId="2" borderId="9" xfId="0" applyFont="1" applyFill="1" applyBorder="1" applyAlignment="1">
      <alignment horizontal="justify" vertical="center"/>
    </xf>
    <xf numFmtId="0" fontId="7" fillId="2" borderId="0" xfId="0" applyFont="1" applyFill="1">
      <alignment vertical="center"/>
    </xf>
    <xf numFmtId="0" fontId="7" fillId="2" borderId="3" xfId="0" applyFont="1" applyFill="1" applyBorder="1" applyAlignment="1">
      <alignment horizontal="justify" vertical="center" wrapText="1"/>
    </xf>
    <xf numFmtId="0" fontId="9" fillId="2" borderId="3" xfId="0" applyFont="1" applyFill="1" applyBorder="1" applyAlignment="1">
      <alignment horizontal="justify"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10" fillId="2" borderId="3" xfId="0" applyFont="1" applyFill="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H58"/>
  <sheetViews>
    <sheetView showGridLines="0" tabSelected="1" zoomScale="85" zoomScaleNormal="85" workbookViewId="0">
      <selection activeCell="F5" sqref="F5"/>
    </sheetView>
  </sheetViews>
  <sheetFormatPr defaultColWidth="4.75" defaultRowHeight="14.25"/>
  <cols>
    <col min="1" max="1" width="13.5333333333333" style="2" customWidth="1"/>
    <col min="2" max="2" width="9.125" style="3" customWidth="1"/>
    <col min="3" max="3" width="8.625" style="3" customWidth="1"/>
    <col min="4" max="4" width="15.75" style="4" customWidth="1"/>
    <col min="5" max="5" width="7" style="4" customWidth="1"/>
    <col min="6" max="6" width="33.75" style="5" customWidth="1"/>
    <col min="7" max="7" width="27.125" style="5" customWidth="1"/>
    <col min="8" max="8" width="6.375" style="3" customWidth="1"/>
    <col min="9" max="9" width="38.75" style="6" customWidth="1"/>
    <col min="10" max="29" width="9" style="1" customWidth="1"/>
    <col min="30" max="221" width="4.75" style="1" customWidth="1"/>
    <col min="222" max="241" width="9" style="1" customWidth="1"/>
    <col min="242" max="16381" width="4.75" style="1"/>
    <col min="16382" max="16384" width="4.75" style="7"/>
  </cols>
  <sheetData>
    <row r="1" ht="32" customHeight="1" spans="1:1">
      <c r="A1" s="8" t="s">
        <v>0</v>
      </c>
    </row>
    <row r="2" s="1" customFormat="1" ht="31.5" spans="1:9">
      <c r="A2" s="9" t="s">
        <v>1</v>
      </c>
      <c r="B2" s="10"/>
      <c r="C2" s="10"/>
      <c r="D2" s="10"/>
      <c r="E2" s="10"/>
      <c r="F2" s="11"/>
      <c r="G2" s="11"/>
      <c r="H2" s="10"/>
      <c r="I2" s="51"/>
    </row>
    <row r="3" s="1" customFormat="1" ht="27" customHeight="1" spans="1:242">
      <c r="A3" s="12" t="s">
        <v>2</v>
      </c>
      <c r="B3" s="13" t="s">
        <v>3</v>
      </c>
      <c r="C3" s="13" t="s">
        <v>4</v>
      </c>
      <c r="D3" s="12" t="s">
        <v>5</v>
      </c>
      <c r="E3" s="12"/>
      <c r="F3" s="14"/>
      <c r="G3" s="14"/>
      <c r="H3" s="15" t="s">
        <v>6</v>
      </c>
      <c r="I3" s="15" t="s">
        <v>7</v>
      </c>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52"/>
      <c r="FE3" s="52"/>
      <c r="FF3" s="52"/>
      <c r="FG3" s="52"/>
      <c r="FH3" s="52"/>
      <c r="FI3" s="52"/>
      <c r="FJ3" s="52"/>
      <c r="FK3" s="52"/>
      <c r="FL3" s="52"/>
      <c r="FM3" s="52"/>
      <c r="FN3" s="52"/>
      <c r="FO3" s="52"/>
      <c r="FP3" s="52"/>
      <c r="FQ3" s="52"/>
      <c r="FR3" s="52"/>
      <c r="FS3" s="52"/>
      <c r="FT3" s="52"/>
      <c r="FU3" s="52"/>
      <c r="FV3" s="52"/>
      <c r="FW3" s="52"/>
      <c r="FX3" s="52"/>
      <c r="FY3" s="52"/>
      <c r="FZ3" s="52"/>
      <c r="GA3" s="52"/>
      <c r="GB3" s="52"/>
      <c r="GC3" s="52"/>
      <c r="GD3" s="52"/>
      <c r="GE3" s="52"/>
      <c r="GF3" s="52"/>
      <c r="GG3" s="52"/>
      <c r="GH3" s="52"/>
      <c r="GI3" s="52"/>
      <c r="GJ3" s="52"/>
      <c r="GK3" s="52"/>
      <c r="GL3" s="52"/>
      <c r="GM3" s="52"/>
      <c r="GN3" s="52"/>
      <c r="GO3" s="52"/>
      <c r="GP3" s="52"/>
      <c r="GQ3" s="52"/>
      <c r="GR3" s="52"/>
      <c r="GS3" s="52"/>
      <c r="GT3" s="52"/>
      <c r="GU3" s="52"/>
      <c r="GV3" s="52"/>
      <c r="GW3" s="52"/>
      <c r="GX3" s="52"/>
      <c r="GY3" s="52"/>
      <c r="GZ3" s="52"/>
      <c r="HA3" s="52"/>
      <c r="HB3" s="52"/>
      <c r="HC3" s="52"/>
      <c r="HD3" s="52"/>
      <c r="HE3" s="52"/>
      <c r="HF3" s="52"/>
      <c r="HG3" s="52"/>
      <c r="HH3" s="52"/>
      <c r="HI3" s="52"/>
      <c r="HJ3" s="52"/>
      <c r="HK3" s="52"/>
      <c r="HL3" s="52"/>
      <c r="HM3" s="52"/>
      <c r="HN3" s="52"/>
      <c r="HO3" s="52"/>
      <c r="HP3" s="52"/>
      <c r="HQ3" s="52"/>
      <c r="HR3" s="52"/>
      <c r="HS3" s="52"/>
      <c r="HT3" s="52"/>
      <c r="HU3" s="52"/>
      <c r="HV3" s="52"/>
      <c r="HW3" s="52"/>
      <c r="HX3" s="52"/>
      <c r="HY3" s="52"/>
      <c r="HZ3" s="52"/>
      <c r="IA3" s="52"/>
      <c r="IB3" s="52"/>
      <c r="IC3" s="52"/>
      <c r="ID3" s="52"/>
      <c r="IE3" s="52"/>
      <c r="IF3" s="52"/>
      <c r="IG3" s="52"/>
      <c r="IH3" s="52"/>
    </row>
    <row r="4" s="1" customFormat="1" ht="33.75" customHeight="1" spans="1:9">
      <c r="A4" s="12" t="s">
        <v>8</v>
      </c>
      <c r="B4" s="12" t="s">
        <v>8</v>
      </c>
      <c r="C4" s="12" t="s">
        <v>8</v>
      </c>
      <c r="D4" s="12" t="s">
        <v>8</v>
      </c>
      <c r="E4" s="16" t="s">
        <v>9</v>
      </c>
      <c r="F4" s="16" t="s">
        <v>10</v>
      </c>
      <c r="G4" s="12" t="s">
        <v>11</v>
      </c>
      <c r="H4" s="17"/>
      <c r="I4" s="17"/>
    </row>
    <row r="5" s="1" customFormat="1" ht="48" spans="1:9">
      <c r="A5" s="18" t="s">
        <v>12</v>
      </c>
      <c r="B5" s="19" t="s">
        <v>13</v>
      </c>
      <c r="C5" s="19" t="s">
        <v>14</v>
      </c>
      <c r="D5" s="20" t="s">
        <v>15</v>
      </c>
      <c r="E5" s="20">
        <v>2</v>
      </c>
      <c r="F5" s="21" t="s">
        <v>16</v>
      </c>
      <c r="G5" s="22" t="s">
        <v>17</v>
      </c>
      <c r="H5" s="20">
        <v>2</v>
      </c>
      <c r="I5" s="53"/>
    </row>
    <row r="6" s="1" customFormat="1" ht="36" spans="1:9">
      <c r="A6" s="23"/>
      <c r="B6" s="24"/>
      <c r="C6" s="25"/>
      <c r="D6" s="20" t="s">
        <v>18</v>
      </c>
      <c r="E6" s="20">
        <v>2</v>
      </c>
      <c r="F6" s="21" t="s">
        <v>19</v>
      </c>
      <c r="G6" s="22" t="s">
        <v>20</v>
      </c>
      <c r="H6" s="20">
        <v>2</v>
      </c>
      <c r="I6" s="53"/>
    </row>
    <row r="7" s="1" customFormat="1" ht="75" customHeight="1" spans="1:9">
      <c r="A7" s="23"/>
      <c r="B7" s="24"/>
      <c r="C7" s="26" t="s">
        <v>21</v>
      </c>
      <c r="D7" s="20" t="s">
        <v>22</v>
      </c>
      <c r="E7" s="20">
        <v>2</v>
      </c>
      <c r="F7" s="21" t="s">
        <v>23</v>
      </c>
      <c r="G7" s="22" t="s">
        <v>24</v>
      </c>
      <c r="H7" s="20">
        <v>2</v>
      </c>
      <c r="I7" s="53"/>
    </row>
    <row r="8" s="1" customFormat="1" ht="176.25" customHeight="1" spans="1:9">
      <c r="A8" s="23"/>
      <c r="B8" s="24"/>
      <c r="C8" s="24" t="s">
        <v>25</v>
      </c>
      <c r="D8" s="20" t="s">
        <v>26</v>
      </c>
      <c r="E8" s="20">
        <v>6</v>
      </c>
      <c r="F8" s="27" t="s">
        <v>27</v>
      </c>
      <c r="G8" s="22" t="s">
        <v>28</v>
      </c>
      <c r="H8" s="20">
        <v>2</v>
      </c>
      <c r="I8" s="53" t="s">
        <v>29</v>
      </c>
    </row>
    <row r="9" s="1" customFormat="1" ht="110.1" customHeight="1" spans="1:9">
      <c r="A9" s="23"/>
      <c r="B9" s="24"/>
      <c r="C9" s="24"/>
      <c r="D9" s="20" t="s">
        <v>30</v>
      </c>
      <c r="E9" s="20">
        <v>6</v>
      </c>
      <c r="F9" s="21" t="s">
        <v>31</v>
      </c>
      <c r="G9" s="28" t="s">
        <v>32</v>
      </c>
      <c r="H9" s="20">
        <v>3</v>
      </c>
      <c r="I9" s="53" t="s">
        <v>33</v>
      </c>
    </row>
    <row r="10" s="1" customFormat="1" ht="88.15" customHeight="1" spans="1:9">
      <c r="A10" s="18" t="s">
        <v>34</v>
      </c>
      <c r="B10" s="19" t="s">
        <v>35</v>
      </c>
      <c r="C10" s="19" t="s">
        <v>36</v>
      </c>
      <c r="D10" s="20" t="s">
        <v>37</v>
      </c>
      <c r="E10" s="20">
        <v>5</v>
      </c>
      <c r="F10" s="29" t="s">
        <v>38</v>
      </c>
      <c r="G10" s="28" t="s">
        <v>39</v>
      </c>
      <c r="H10" s="20">
        <v>5</v>
      </c>
      <c r="I10" s="53"/>
    </row>
    <row r="11" s="1" customFormat="1" ht="48" spans="1:9">
      <c r="A11" s="23"/>
      <c r="B11" s="24"/>
      <c r="C11" s="25"/>
      <c r="D11" s="20" t="s">
        <v>40</v>
      </c>
      <c r="E11" s="20">
        <v>3</v>
      </c>
      <c r="F11" s="29" t="s">
        <v>41</v>
      </c>
      <c r="G11" s="29" t="s">
        <v>42</v>
      </c>
      <c r="H11" s="20">
        <v>3</v>
      </c>
      <c r="I11" s="53"/>
    </row>
    <row r="12" s="1" customFormat="1" ht="177.75" customHeight="1" spans="1:9">
      <c r="A12" s="23"/>
      <c r="B12" s="24"/>
      <c r="C12" s="19" t="s">
        <v>43</v>
      </c>
      <c r="D12" s="20" t="s">
        <v>44</v>
      </c>
      <c r="E12" s="20">
        <v>6</v>
      </c>
      <c r="F12" s="29" t="s">
        <v>45</v>
      </c>
      <c r="G12" s="29" t="s">
        <v>46</v>
      </c>
      <c r="H12" s="20">
        <v>2</v>
      </c>
      <c r="I12" s="54" t="s">
        <v>47</v>
      </c>
    </row>
    <row r="13" s="1" customFormat="1" ht="110.25" customHeight="1" spans="1:9">
      <c r="A13" s="23"/>
      <c r="B13" s="24"/>
      <c r="C13" s="25"/>
      <c r="D13" s="20" t="s">
        <v>48</v>
      </c>
      <c r="E13" s="20">
        <v>3</v>
      </c>
      <c r="F13" s="29" t="s">
        <v>49</v>
      </c>
      <c r="G13" s="29" t="s">
        <v>50</v>
      </c>
      <c r="H13" s="20">
        <v>3</v>
      </c>
      <c r="I13" s="53"/>
    </row>
    <row r="14" s="1" customFormat="1" ht="54.75" customHeight="1" spans="1:9">
      <c r="A14" s="23"/>
      <c r="B14" s="24"/>
      <c r="C14" s="30" t="s">
        <v>51</v>
      </c>
      <c r="D14" s="20" t="s">
        <v>52</v>
      </c>
      <c r="E14" s="20">
        <v>3</v>
      </c>
      <c r="F14" s="29" t="s">
        <v>53</v>
      </c>
      <c r="G14" s="29" t="s">
        <v>54</v>
      </c>
      <c r="H14" s="20">
        <v>3</v>
      </c>
      <c r="I14" s="53"/>
    </row>
    <row r="15" s="1" customFormat="1" ht="48" spans="1:9">
      <c r="A15" s="23"/>
      <c r="B15" s="24"/>
      <c r="C15" s="31"/>
      <c r="D15" s="20" t="s">
        <v>55</v>
      </c>
      <c r="E15" s="20">
        <v>2</v>
      </c>
      <c r="F15" s="29" t="s">
        <v>56</v>
      </c>
      <c r="G15" s="29" t="s">
        <v>57</v>
      </c>
      <c r="H15" s="20">
        <v>2</v>
      </c>
      <c r="I15" s="53"/>
    </row>
    <row r="16" s="1" customFormat="1" ht="108" spans="1:9">
      <c r="A16" s="23"/>
      <c r="B16" s="24"/>
      <c r="C16" s="20" t="s">
        <v>58</v>
      </c>
      <c r="D16" s="20" t="s">
        <v>59</v>
      </c>
      <c r="E16" s="20">
        <v>6</v>
      </c>
      <c r="F16" s="29" t="s">
        <v>60</v>
      </c>
      <c r="G16" s="29" t="s">
        <v>61</v>
      </c>
      <c r="H16" s="20">
        <v>2</v>
      </c>
      <c r="I16" s="53" t="s">
        <v>62</v>
      </c>
    </row>
    <row r="17" s="1" customFormat="1" ht="60" spans="1:9">
      <c r="A17" s="23"/>
      <c r="B17" s="25"/>
      <c r="C17" s="20" t="s">
        <v>63</v>
      </c>
      <c r="D17" s="32" t="s">
        <v>64</v>
      </c>
      <c r="E17" s="32">
        <v>3</v>
      </c>
      <c r="F17" s="29" t="s">
        <v>65</v>
      </c>
      <c r="G17" s="29" t="s">
        <v>66</v>
      </c>
      <c r="H17" s="20">
        <v>2</v>
      </c>
      <c r="I17" s="53" t="s">
        <v>67</v>
      </c>
    </row>
    <row r="18" s="1" customFormat="1" ht="36" spans="1:9">
      <c r="A18" s="23"/>
      <c r="B18" s="19" t="s">
        <v>68</v>
      </c>
      <c r="C18" s="20" t="s">
        <v>69</v>
      </c>
      <c r="D18" s="20" t="s">
        <v>70</v>
      </c>
      <c r="E18" s="20">
        <v>1</v>
      </c>
      <c r="F18" s="29" t="s">
        <v>71</v>
      </c>
      <c r="G18" s="29" t="s">
        <v>72</v>
      </c>
      <c r="H18" s="20">
        <v>1</v>
      </c>
      <c r="I18" s="53"/>
    </row>
    <row r="19" s="1" customFormat="1" ht="165.75" customHeight="1" spans="1:9">
      <c r="A19" s="23"/>
      <c r="B19" s="24"/>
      <c r="C19" s="25" t="s">
        <v>73</v>
      </c>
      <c r="D19" s="20" t="s">
        <v>74</v>
      </c>
      <c r="E19" s="20">
        <v>6</v>
      </c>
      <c r="F19" s="29" t="s">
        <v>75</v>
      </c>
      <c r="G19" s="28" t="s">
        <v>76</v>
      </c>
      <c r="H19" s="20">
        <v>2</v>
      </c>
      <c r="I19" s="54" t="s">
        <v>77</v>
      </c>
    </row>
    <row r="20" s="1" customFormat="1" ht="48" spans="1:9">
      <c r="A20" s="23"/>
      <c r="B20" s="24"/>
      <c r="C20" s="20" t="s">
        <v>78</v>
      </c>
      <c r="D20" s="20" t="s">
        <v>78</v>
      </c>
      <c r="E20" s="20">
        <v>3</v>
      </c>
      <c r="F20" s="29" t="s">
        <v>79</v>
      </c>
      <c r="G20" s="28" t="s">
        <v>80</v>
      </c>
      <c r="H20" s="20">
        <v>3</v>
      </c>
      <c r="I20" s="53"/>
    </row>
    <row r="21" s="1" customFormat="1" ht="84.95" customHeight="1" spans="1:9">
      <c r="A21" s="23"/>
      <c r="B21" s="25"/>
      <c r="C21" s="20" t="s">
        <v>81</v>
      </c>
      <c r="D21" s="20" t="s">
        <v>82</v>
      </c>
      <c r="E21" s="20">
        <v>3</v>
      </c>
      <c r="F21" s="28" t="s">
        <v>83</v>
      </c>
      <c r="G21" s="28" t="s">
        <v>84</v>
      </c>
      <c r="H21" s="20">
        <v>3</v>
      </c>
      <c r="I21" s="53"/>
    </row>
    <row r="22" s="1" customFormat="1" ht="36" spans="1:9">
      <c r="A22" s="33" t="s">
        <v>85</v>
      </c>
      <c r="B22" s="24" t="s">
        <v>86</v>
      </c>
      <c r="C22" s="30" t="s">
        <v>87</v>
      </c>
      <c r="D22" s="32" t="s">
        <v>88</v>
      </c>
      <c r="E22" s="32">
        <v>1</v>
      </c>
      <c r="F22" s="29" t="s">
        <v>89</v>
      </c>
      <c r="G22" s="34" t="s">
        <v>90</v>
      </c>
      <c r="H22" s="20">
        <v>1</v>
      </c>
      <c r="I22" s="53"/>
    </row>
    <row r="23" s="1" customFormat="1" ht="48" spans="1:9">
      <c r="A23" s="33"/>
      <c r="B23" s="24"/>
      <c r="C23" s="35"/>
      <c r="D23" s="32" t="s">
        <v>91</v>
      </c>
      <c r="E23" s="32">
        <v>1</v>
      </c>
      <c r="F23" s="36" t="s">
        <v>92</v>
      </c>
      <c r="G23" s="29" t="s">
        <v>93</v>
      </c>
      <c r="H23" s="20">
        <v>1</v>
      </c>
      <c r="I23" s="53"/>
    </row>
    <row r="24" s="1" customFormat="1" ht="36" spans="1:9">
      <c r="A24" s="33"/>
      <c r="B24" s="24"/>
      <c r="C24" s="35"/>
      <c r="D24" s="32" t="s">
        <v>94</v>
      </c>
      <c r="E24" s="32">
        <v>1</v>
      </c>
      <c r="F24" s="29" t="s">
        <v>95</v>
      </c>
      <c r="G24" s="29" t="s">
        <v>96</v>
      </c>
      <c r="H24" s="20">
        <v>1</v>
      </c>
      <c r="I24" s="53"/>
    </row>
    <row r="25" s="1" customFormat="1" ht="48" spans="1:9">
      <c r="A25" s="33"/>
      <c r="B25" s="24"/>
      <c r="C25" s="35"/>
      <c r="D25" s="32" t="s">
        <v>97</v>
      </c>
      <c r="E25" s="32">
        <v>1</v>
      </c>
      <c r="F25" s="29" t="s">
        <v>98</v>
      </c>
      <c r="G25" s="29" t="s">
        <v>99</v>
      </c>
      <c r="H25" s="20">
        <v>1</v>
      </c>
      <c r="I25" s="53"/>
    </row>
    <row r="26" s="1" customFormat="1" ht="36" spans="1:9">
      <c r="A26" s="33"/>
      <c r="B26" s="24"/>
      <c r="C26" s="35"/>
      <c r="D26" s="32" t="s">
        <v>100</v>
      </c>
      <c r="E26" s="32">
        <v>1</v>
      </c>
      <c r="F26" s="29" t="s">
        <v>101</v>
      </c>
      <c r="G26" s="29" t="s">
        <v>102</v>
      </c>
      <c r="H26" s="20">
        <v>1</v>
      </c>
      <c r="I26" s="53"/>
    </row>
    <row r="27" s="1" customFormat="1" ht="36" spans="1:9">
      <c r="A27" s="33"/>
      <c r="B27" s="24"/>
      <c r="C27" s="35"/>
      <c r="D27" s="32" t="s">
        <v>103</v>
      </c>
      <c r="E27" s="32">
        <v>1</v>
      </c>
      <c r="F27" s="34" t="s">
        <v>104</v>
      </c>
      <c r="G27" s="34" t="s">
        <v>105</v>
      </c>
      <c r="H27" s="20">
        <v>1</v>
      </c>
      <c r="I27" s="53"/>
    </row>
    <row r="28" s="1" customFormat="1" ht="48" spans="1:9">
      <c r="A28" s="33"/>
      <c r="B28" s="24"/>
      <c r="C28" s="35"/>
      <c r="D28" s="32" t="s">
        <v>106</v>
      </c>
      <c r="E28" s="32">
        <v>1</v>
      </c>
      <c r="F28" s="29" t="s">
        <v>107</v>
      </c>
      <c r="G28" s="29" t="s">
        <v>108</v>
      </c>
      <c r="H28" s="20">
        <v>1</v>
      </c>
      <c r="I28" s="53"/>
    </row>
    <row r="29" s="1" customFormat="1" ht="48" spans="1:9">
      <c r="A29" s="33"/>
      <c r="B29" s="24"/>
      <c r="C29" s="35"/>
      <c r="D29" s="32" t="s">
        <v>109</v>
      </c>
      <c r="E29" s="32">
        <v>1</v>
      </c>
      <c r="F29" s="29" t="s">
        <v>110</v>
      </c>
      <c r="G29" s="29" t="s">
        <v>111</v>
      </c>
      <c r="H29" s="20">
        <v>1</v>
      </c>
      <c r="I29" s="53"/>
    </row>
    <row r="30" s="1" customFormat="1" ht="48" spans="1:9">
      <c r="A30" s="33"/>
      <c r="B30" s="24"/>
      <c r="C30" s="35"/>
      <c r="D30" s="32" t="s">
        <v>112</v>
      </c>
      <c r="E30" s="32">
        <v>1</v>
      </c>
      <c r="F30" s="29" t="s">
        <v>113</v>
      </c>
      <c r="G30" s="29" t="s">
        <v>114</v>
      </c>
      <c r="H30" s="20">
        <v>1</v>
      </c>
      <c r="I30" s="53"/>
    </row>
    <row r="31" s="1" customFormat="1" ht="36" spans="1:9">
      <c r="A31" s="33"/>
      <c r="B31" s="24"/>
      <c r="C31" s="35"/>
      <c r="D31" s="32" t="s">
        <v>115</v>
      </c>
      <c r="E31" s="32">
        <v>1</v>
      </c>
      <c r="F31" s="36" t="s">
        <v>116</v>
      </c>
      <c r="G31" s="36" t="s">
        <v>117</v>
      </c>
      <c r="H31" s="20">
        <v>1</v>
      </c>
      <c r="I31" s="53"/>
    </row>
    <row r="32" s="1" customFormat="1" ht="36.95" customHeight="1" spans="1:9">
      <c r="A32" s="33"/>
      <c r="B32" s="24"/>
      <c r="C32" s="35"/>
      <c r="D32" s="32" t="s">
        <v>118</v>
      </c>
      <c r="E32" s="32">
        <v>1</v>
      </c>
      <c r="F32" s="29" t="s">
        <v>119</v>
      </c>
      <c r="G32" s="29" t="s">
        <v>120</v>
      </c>
      <c r="H32" s="20">
        <v>1</v>
      </c>
      <c r="I32" s="53"/>
    </row>
    <row r="33" s="1" customFormat="1" ht="36" spans="1:14">
      <c r="A33" s="33"/>
      <c r="B33" s="24"/>
      <c r="C33" s="35"/>
      <c r="D33" s="32" t="s">
        <v>121</v>
      </c>
      <c r="E33" s="32">
        <v>1</v>
      </c>
      <c r="F33" s="29" t="s">
        <v>122</v>
      </c>
      <c r="G33" s="29" t="s">
        <v>123</v>
      </c>
      <c r="H33" s="20">
        <v>1</v>
      </c>
      <c r="I33" s="53"/>
      <c r="K33" s="55"/>
      <c r="L33" s="55"/>
      <c r="M33" s="56"/>
      <c r="N33" s="56"/>
    </row>
    <row r="34" s="1" customFormat="1" ht="60" spans="1:14">
      <c r="A34" s="33"/>
      <c r="B34" s="24"/>
      <c r="C34" s="30" t="s">
        <v>124</v>
      </c>
      <c r="D34" s="37" t="s">
        <v>125</v>
      </c>
      <c r="E34" s="32">
        <v>1</v>
      </c>
      <c r="F34" s="38" t="s">
        <v>126</v>
      </c>
      <c r="G34" s="29" t="s">
        <v>127</v>
      </c>
      <c r="H34" s="20">
        <v>1</v>
      </c>
      <c r="I34" s="53"/>
      <c r="K34" s="55"/>
      <c r="L34" s="55"/>
      <c r="M34" s="56"/>
      <c r="N34" s="56"/>
    </row>
    <row r="35" s="1" customFormat="1" ht="48" spans="1:9">
      <c r="A35" s="33"/>
      <c r="B35" s="24"/>
      <c r="C35" s="35"/>
      <c r="D35" s="39" t="s">
        <v>128</v>
      </c>
      <c r="E35" s="32">
        <v>1</v>
      </c>
      <c r="F35" s="36" t="s">
        <v>129</v>
      </c>
      <c r="G35" s="36" t="s">
        <v>130</v>
      </c>
      <c r="H35" s="20">
        <v>1</v>
      </c>
      <c r="I35" s="53"/>
    </row>
    <row r="36" s="1" customFormat="1" ht="48" spans="1:9">
      <c r="A36" s="33"/>
      <c r="B36" s="24"/>
      <c r="C36" s="35"/>
      <c r="D36" s="32" t="s">
        <v>131</v>
      </c>
      <c r="E36" s="32">
        <v>1</v>
      </c>
      <c r="F36" s="34" t="s">
        <v>132</v>
      </c>
      <c r="G36" s="36" t="s">
        <v>133</v>
      </c>
      <c r="H36" s="20">
        <v>1</v>
      </c>
      <c r="I36" s="53"/>
    </row>
    <row r="37" s="1" customFormat="1" ht="48" spans="1:9">
      <c r="A37" s="33"/>
      <c r="B37" s="24"/>
      <c r="C37" s="35"/>
      <c r="D37" s="37" t="s">
        <v>134</v>
      </c>
      <c r="E37" s="32">
        <v>1</v>
      </c>
      <c r="F37" s="36" t="s">
        <v>135</v>
      </c>
      <c r="G37" s="36" t="s">
        <v>136</v>
      </c>
      <c r="H37" s="20">
        <v>1</v>
      </c>
      <c r="I37" s="53"/>
    </row>
    <row r="38" s="1" customFormat="1" ht="36" spans="1:9">
      <c r="A38" s="33"/>
      <c r="B38" s="24"/>
      <c r="C38" s="35"/>
      <c r="D38" s="39" t="s">
        <v>137</v>
      </c>
      <c r="E38" s="32">
        <v>1</v>
      </c>
      <c r="F38" s="39" t="s">
        <v>138</v>
      </c>
      <c r="G38" s="36" t="s">
        <v>139</v>
      </c>
      <c r="H38" s="20">
        <v>1</v>
      </c>
      <c r="I38" s="53"/>
    </row>
    <row r="39" s="1" customFormat="1" ht="54.95" customHeight="1" spans="1:9">
      <c r="A39" s="33"/>
      <c r="B39" s="24"/>
      <c r="C39" s="35"/>
      <c r="D39" s="39" t="s">
        <v>140</v>
      </c>
      <c r="E39" s="32">
        <v>1</v>
      </c>
      <c r="F39" s="39" t="s">
        <v>141</v>
      </c>
      <c r="G39" s="40" t="s">
        <v>142</v>
      </c>
      <c r="H39" s="20">
        <v>1</v>
      </c>
      <c r="I39" s="53"/>
    </row>
    <row r="40" s="1" customFormat="1" ht="60" spans="1:9">
      <c r="A40" s="33"/>
      <c r="B40" s="24"/>
      <c r="C40" s="35"/>
      <c r="D40" s="39" t="s">
        <v>143</v>
      </c>
      <c r="E40" s="41">
        <v>1</v>
      </c>
      <c r="F40" s="38" t="s">
        <v>144</v>
      </c>
      <c r="G40" s="29" t="s">
        <v>145</v>
      </c>
      <c r="H40" s="20">
        <v>1</v>
      </c>
      <c r="I40" s="53"/>
    </row>
    <row r="41" s="1" customFormat="1" ht="36" spans="1:9">
      <c r="A41" s="33"/>
      <c r="B41" s="24"/>
      <c r="C41" s="35"/>
      <c r="D41" s="29" t="s">
        <v>146</v>
      </c>
      <c r="E41" s="32">
        <v>1</v>
      </c>
      <c r="F41" s="29" t="s">
        <v>147</v>
      </c>
      <c r="G41" s="36" t="s">
        <v>148</v>
      </c>
      <c r="H41" s="20">
        <v>1</v>
      </c>
      <c r="I41" s="53"/>
    </row>
    <row r="42" s="1" customFormat="1" ht="24" spans="1:9">
      <c r="A42" s="33"/>
      <c r="B42" s="24"/>
      <c r="C42" s="20" t="s">
        <v>149</v>
      </c>
      <c r="D42" s="29" t="s">
        <v>150</v>
      </c>
      <c r="E42" s="32">
        <v>1</v>
      </c>
      <c r="F42" s="29" t="s">
        <v>151</v>
      </c>
      <c r="G42" s="29" t="s">
        <v>152</v>
      </c>
      <c r="H42" s="20">
        <v>1</v>
      </c>
      <c r="I42" s="53"/>
    </row>
    <row r="43" s="1" customFormat="1" ht="24" spans="1:9">
      <c r="A43" s="33"/>
      <c r="B43" s="24"/>
      <c r="C43" s="20"/>
      <c r="D43" s="29" t="s">
        <v>153</v>
      </c>
      <c r="E43" s="32">
        <v>1</v>
      </c>
      <c r="F43" s="29" t="s">
        <v>154</v>
      </c>
      <c r="G43" s="29" t="s">
        <v>152</v>
      </c>
      <c r="H43" s="20">
        <v>1</v>
      </c>
      <c r="I43" s="53"/>
    </row>
    <row r="44" s="1" customFormat="1" ht="24" spans="1:9">
      <c r="A44" s="33"/>
      <c r="B44" s="24"/>
      <c r="C44" s="20"/>
      <c r="D44" s="29" t="s">
        <v>155</v>
      </c>
      <c r="E44" s="32">
        <v>1</v>
      </c>
      <c r="F44" s="29" t="s">
        <v>156</v>
      </c>
      <c r="G44" s="29" t="s">
        <v>152</v>
      </c>
      <c r="H44" s="20">
        <v>1</v>
      </c>
      <c r="I44" s="53"/>
    </row>
    <row r="45" s="1" customFormat="1" ht="24" spans="1:9">
      <c r="A45" s="33"/>
      <c r="B45" s="24"/>
      <c r="C45" s="20"/>
      <c r="D45" s="29" t="s">
        <v>157</v>
      </c>
      <c r="E45" s="32">
        <v>1</v>
      </c>
      <c r="F45" s="29" t="s">
        <v>158</v>
      </c>
      <c r="G45" s="29" t="s">
        <v>152</v>
      </c>
      <c r="H45" s="20">
        <v>1</v>
      </c>
      <c r="I45" s="53"/>
    </row>
    <row r="46" s="1" customFormat="1" ht="24" spans="1:9">
      <c r="A46" s="33"/>
      <c r="B46" s="24"/>
      <c r="C46" s="20"/>
      <c r="D46" s="29" t="s">
        <v>159</v>
      </c>
      <c r="E46" s="32">
        <v>1</v>
      </c>
      <c r="F46" s="29" t="s">
        <v>160</v>
      </c>
      <c r="G46" s="29" t="s">
        <v>152</v>
      </c>
      <c r="H46" s="20">
        <v>1</v>
      </c>
      <c r="I46" s="53"/>
    </row>
    <row r="47" s="1" customFormat="1" ht="24" spans="1:9">
      <c r="A47" s="33"/>
      <c r="B47" s="24"/>
      <c r="C47" s="20"/>
      <c r="D47" s="29" t="s">
        <v>161</v>
      </c>
      <c r="E47" s="32">
        <v>1</v>
      </c>
      <c r="F47" s="29" t="s">
        <v>162</v>
      </c>
      <c r="G47" s="29" t="s">
        <v>152</v>
      </c>
      <c r="H47" s="20">
        <v>1</v>
      </c>
      <c r="I47" s="53"/>
    </row>
    <row r="48" s="1" customFormat="1" ht="48" spans="1:9">
      <c r="A48" s="33"/>
      <c r="B48" s="24"/>
      <c r="C48" s="20"/>
      <c r="D48" s="39" t="s">
        <v>163</v>
      </c>
      <c r="E48" s="32">
        <v>1</v>
      </c>
      <c r="F48" s="36" t="s">
        <v>164</v>
      </c>
      <c r="G48" s="36" t="s">
        <v>165</v>
      </c>
      <c r="H48" s="20">
        <v>1</v>
      </c>
      <c r="I48" s="53"/>
    </row>
    <row r="49" s="1" customFormat="1" ht="36" spans="1:9">
      <c r="A49" s="33"/>
      <c r="B49" s="24"/>
      <c r="C49" s="20"/>
      <c r="D49" s="39" t="s">
        <v>166</v>
      </c>
      <c r="E49" s="32">
        <v>1</v>
      </c>
      <c r="F49" s="36" t="s">
        <v>167</v>
      </c>
      <c r="G49" s="36" t="s">
        <v>168</v>
      </c>
      <c r="H49" s="20">
        <v>1</v>
      </c>
      <c r="I49" s="53"/>
    </row>
    <row r="50" s="1" customFormat="1" ht="48" customHeight="1" spans="1:9">
      <c r="A50" s="33"/>
      <c r="B50" s="19" t="s">
        <v>169</v>
      </c>
      <c r="C50" s="26" t="s">
        <v>170</v>
      </c>
      <c r="D50" s="39" t="s">
        <v>171</v>
      </c>
      <c r="E50" s="42">
        <v>3</v>
      </c>
      <c r="F50" s="43" t="s">
        <v>172</v>
      </c>
      <c r="G50" s="43" t="s">
        <v>173</v>
      </c>
      <c r="H50" s="20">
        <v>1</v>
      </c>
      <c r="I50" s="53" t="s">
        <v>174</v>
      </c>
    </row>
    <row r="51" s="1" customFormat="1" ht="36" spans="1:9">
      <c r="A51" s="33"/>
      <c r="B51" s="24"/>
      <c r="C51" s="26"/>
      <c r="D51" s="32" t="s">
        <v>175</v>
      </c>
      <c r="E51" s="32">
        <v>2</v>
      </c>
      <c r="F51" s="36" t="s">
        <v>176</v>
      </c>
      <c r="G51" s="29" t="s">
        <v>177</v>
      </c>
      <c r="H51" s="20">
        <v>2</v>
      </c>
      <c r="I51" s="53"/>
    </row>
    <row r="52" s="1" customFormat="1" ht="66.75" customHeight="1" spans="1:9">
      <c r="A52" s="33"/>
      <c r="B52" s="24"/>
      <c r="C52" s="26"/>
      <c r="D52" s="44" t="s">
        <v>178</v>
      </c>
      <c r="E52" s="32">
        <v>2</v>
      </c>
      <c r="F52" s="36" t="s">
        <v>179</v>
      </c>
      <c r="G52" s="36" t="s">
        <v>180</v>
      </c>
      <c r="H52" s="20">
        <v>1</v>
      </c>
      <c r="I52" s="53" t="s">
        <v>181</v>
      </c>
    </row>
    <row r="53" s="1" customFormat="1" ht="24" spans="1:9">
      <c r="A53" s="33"/>
      <c r="B53" s="24"/>
      <c r="C53" s="19" t="s">
        <v>182</v>
      </c>
      <c r="D53" s="32" t="s">
        <v>183</v>
      </c>
      <c r="E53" s="32">
        <v>3</v>
      </c>
      <c r="F53" s="29" t="s">
        <v>184</v>
      </c>
      <c r="G53" s="43" t="s">
        <v>185</v>
      </c>
      <c r="H53" s="20">
        <v>3</v>
      </c>
      <c r="I53" s="57"/>
    </row>
    <row r="54" s="1" customFormat="1" ht="25.5" spans="1:9">
      <c r="A54" s="45" t="s">
        <v>186</v>
      </c>
      <c r="B54" s="26"/>
      <c r="C54" s="26"/>
      <c r="D54" s="26"/>
      <c r="E54" s="26">
        <f>SUM(E5:E53)</f>
        <v>100</v>
      </c>
      <c r="F54" s="46"/>
      <c r="G54" s="46"/>
      <c r="H54" s="20">
        <f>SUM(H5:H53)</f>
        <v>77</v>
      </c>
      <c r="I54" s="53"/>
    </row>
    <row r="55" s="1" customFormat="1" spans="1:9">
      <c r="A55" s="47" t="s">
        <v>187</v>
      </c>
      <c r="B55" s="48"/>
      <c r="C55" s="48"/>
      <c r="D55" s="48"/>
      <c r="E55" s="48"/>
      <c r="F55" s="49"/>
      <c r="G55" s="50"/>
      <c r="H55" s="20"/>
      <c r="I55" s="53"/>
    </row>
    <row r="57" ht="15" customHeight="1"/>
    <row r="58" ht="15" customHeight="1"/>
  </sheetData>
  <mergeCells count="22">
    <mergeCell ref="A2:I2"/>
    <mergeCell ref="D3:G3"/>
    <mergeCell ref="A55:G55"/>
    <mergeCell ref="A5:A9"/>
    <mergeCell ref="A10:A21"/>
    <mergeCell ref="A22:A53"/>
    <mergeCell ref="B5:B9"/>
    <mergeCell ref="B10:B17"/>
    <mergeCell ref="B18:B21"/>
    <mergeCell ref="B22:B49"/>
    <mergeCell ref="B50:B53"/>
    <mergeCell ref="C5:C6"/>
    <mergeCell ref="C8:C9"/>
    <mergeCell ref="C10:C11"/>
    <mergeCell ref="C12:C13"/>
    <mergeCell ref="C14:C15"/>
    <mergeCell ref="C22:C33"/>
    <mergeCell ref="C34:C41"/>
    <mergeCell ref="C42:C49"/>
    <mergeCell ref="C50:C52"/>
    <mergeCell ref="H3:H4"/>
    <mergeCell ref="I3:I4"/>
  </mergeCells>
  <pageMargins left="0.75" right="0.75" top="1" bottom="1" header="0.5" footer="0.5"/>
  <pageSetup paperSize="9" scale="8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CXP</dc:creator>
  <cp:lastModifiedBy>梁佩仪</cp:lastModifiedBy>
  <dcterms:created xsi:type="dcterms:W3CDTF">2021-05-12T01:35:00Z</dcterms:created>
  <dcterms:modified xsi:type="dcterms:W3CDTF">2023-09-06T08:25:56Z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8E8EEE78399D46C6AAD8C7EF6A10F8BF_13</vt:lpwstr>
  </property>
  <property fmtid="{D5CDD505-2E9C-101B-9397-08002B2CF9AE}" pid="3" name="KSOProductBuildVer">
    <vt:lpwstr>2052-11.8.2.10393</vt:lpwstr>
  </property>
</Properties>
</file>