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7"/>
  </bookViews>
  <sheets>
    <sheet name="1" sheetId="3" r:id="rId1"/>
  </sheets>
  <definedNames>
    <definedName name="_xlnm.Print_Titles" localSheetId="0">'1'!$1:$4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按不超过技术交易额的5％给予技术转让、实施许可合同购买方奖励；每家单位每年最高奖励200万元</t>
        </r>
      </text>
    </commen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按不超过技术交易额的5％给予技术转让、实施许可合同购买方奖励；每家单位每年最高奖励200万元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申报人应为在松山湖单位任职，或在松山湖开展创新创业、成果转化活动的个人</t>
        </r>
      </text>
    </comment>
    <comment ref="C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申报人应为在松山湖单位任职，或在松山湖开展创新创业、成果转化活动的个人</t>
        </r>
      </text>
    </comment>
    <comment ref="D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被国家技术转移人才培养基地（广东）考核评定的中级技术经纪人、高级技术经理人和国际注册技术转移经理人（RTTP）</t>
        </r>
      </text>
    </comment>
    <comment ref="E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被国家技术转移人才培养基地（广东）考核评定的中级技术经纪人，奖励1万；高级技术经理人，奖励2万；国际注册技术转移经理人（RTTP），奖励2万</t>
        </r>
      </text>
    </comment>
  </commentList>
</comments>
</file>

<file path=xl/sharedStrings.xml><?xml version="1.0" encoding="utf-8"?>
<sst xmlns="http://schemas.openxmlformats.org/spreadsheetml/2006/main" count="103" uniqueCount="61">
  <si>
    <t>附件</t>
  </si>
  <si>
    <t>技术转让、许可合同补助情况审核明细表</t>
  </si>
  <si>
    <r>
      <rPr>
        <b/>
        <sz val="12"/>
        <color theme="1"/>
        <rFont val="仿宋_GB2312"/>
        <charset val="134"/>
      </rPr>
      <t>序号</t>
    </r>
  </si>
  <si>
    <r>
      <rPr>
        <b/>
        <sz val="12"/>
        <color theme="1"/>
        <rFont val="仿宋_GB2312"/>
        <charset val="134"/>
      </rPr>
      <t>申请单位</t>
    </r>
  </si>
  <si>
    <r>
      <rPr>
        <b/>
        <sz val="12"/>
        <color theme="1"/>
        <rFont val="仿宋_GB2312"/>
        <charset val="134"/>
      </rPr>
      <t>技术合同名称</t>
    </r>
  </si>
  <si>
    <t>实际发生技术交易额（万元）</t>
  </si>
  <si>
    <t>核定补助金额（万元）</t>
  </si>
  <si>
    <r>
      <rPr>
        <sz val="12"/>
        <color theme="1"/>
        <rFont val="仿宋_GB2312"/>
        <charset val="134"/>
      </rPr>
      <t>广东优尼德生物科技有限公司</t>
    </r>
  </si>
  <si>
    <r>
      <rPr>
        <sz val="12"/>
        <color theme="1"/>
        <rFont val="仿宋_GB2312"/>
        <charset val="134"/>
      </rPr>
      <t>技术</t>
    </r>
    <r>
      <rPr>
        <sz val="12"/>
        <color theme="1"/>
        <rFont val="Times New Roman"/>
        <charset val="134"/>
      </rPr>
      <t>****</t>
    </r>
  </si>
  <si>
    <r>
      <rPr>
        <sz val="12"/>
        <color theme="1"/>
        <rFont val="仿宋_GB2312"/>
        <charset val="134"/>
      </rPr>
      <t>国科中子医疗科技有限公司</t>
    </r>
  </si>
  <si>
    <r>
      <rPr>
        <sz val="12"/>
        <color theme="1"/>
        <rFont val="仿宋_GB2312"/>
        <charset val="134"/>
      </rPr>
      <t>中国</t>
    </r>
    <r>
      <rPr>
        <sz val="12"/>
        <color theme="1"/>
        <rFont val="Times New Roman"/>
        <charset val="134"/>
      </rPr>
      <t>*********************************************</t>
    </r>
  </si>
  <si>
    <r>
      <rPr>
        <sz val="12"/>
        <color theme="1"/>
        <rFont val="仿宋_GB2312"/>
        <charset val="134"/>
      </rPr>
      <t>合计</t>
    </r>
  </si>
  <si>
    <t>技术开发合同补助情况审核明细表</t>
  </si>
  <si>
    <r>
      <rPr>
        <sz val="12"/>
        <color theme="1"/>
        <rFont val="仿宋_GB2312"/>
        <charset val="134"/>
      </rPr>
      <t>广东群欣工业技术协同创新研究院有限公司</t>
    </r>
  </si>
  <si>
    <r>
      <rPr>
        <sz val="12"/>
        <color theme="1"/>
        <rFont val="仿宋_GB2312"/>
        <charset val="134"/>
      </rPr>
      <t>高便</t>
    </r>
    <r>
      <rPr>
        <sz val="12"/>
        <color theme="1"/>
        <rFont val="Times New Roman"/>
        <charset val="134"/>
      </rPr>
      <t>*************</t>
    </r>
  </si>
  <si>
    <r>
      <rPr>
        <sz val="12"/>
        <color theme="1"/>
        <rFont val="仿宋_GB2312"/>
        <charset val="134"/>
      </rPr>
      <t>五轴</t>
    </r>
    <r>
      <rPr>
        <sz val="12"/>
        <color theme="1"/>
        <rFont val="Times New Roman"/>
        <charset val="134"/>
      </rPr>
      <t>***********</t>
    </r>
  </si>
  <si>
    <r>
      <rPr>
        <sz val="12"/>
        <color theme="1"/>
        <rFont val="仿宋_GB2312"/>
        <charset val="134"/>
      </rPr>
      <t>碱性</t>
    </r>
    <r>
      <rPr>
        <sz val="12"/>
        <color theme="1"/>
        <rFont val="Times New Roman"/>
        <charset val="134"/>
      </rPr>
      <t>******************</t>
    </r>
  </si>
  <si>
    <r>
      <rPr>
        <sz val="12"/>
        <color theme="1"/>
        <rFont val="仿宋_GB2312"/>
        <charset val="134"/>
      </rPr>
      <t>防起</t>
    </r>
    <r>
      <rPr>
        <sz val="12"/>
        <color theme="1"/>
        <rFont val="Times New Roman"/>
        <charset val="134"/>
      </rPr>
      <t>**************</t>
    </r>
  </si>
  <si>
    <r>
      <rPr>
        <sz val="12"/>
        <color theme="1"/>
        <rFont val="仿宋_GB2312"/>
        <charset val="134"/>
      </rPr>
      <t>耐热</t>
    </r>
    <r>
      <rPr>
        <sz val="12"/>
        <color theme="1"/>
        <rFont val="Times New Roman"/>
        <charset val="134"/>
      </rPr>
      <t>**************</t>
    </r>
  </si>
  <si>
    <r>
      <rPr>
        <sz val="12"/>
        <color theme="1"/>
        <rFont val="仿宋_GB2312"/>
        <charset val="134"/>
      </rPr>
      <t>偏光</t>
    </r>
    <r>
      <rPr>
        <sz val="12"/>
        <color theme="1"/>
        <rFont val="Times New Roman"/>
        <charset val="134"/>
      </rPr>
      <t>************</t>
    </r>
  </si>
  <si>
    <r>
      <rPr>
        <sz val="12"/>
        <color theme="1"/>
        <rFont val="仿宋_GB2312"/>
        <charset val="134"/>
      </rPr>
      <t>龙门</t>
    </r>
    <r>
      <rPr>
        <sz val="12"/>
        <color theme="1"/>
        <rFont val="Times New Roman"/>
        <charset val="134"/>
      </rPr>
      <t>************</t>
    </r>
  </si>
  <si>
    <r>
      <rPr>
        <sz val="12"/>
        <color theme="1"/>
        <rFont val="仿宋_GB2312"/>
        <charset val="134"/>
      </rPr>
      <t>快速</t>
    </r>
    <r>
      <rPr>
        <sz val="12"/>
        <color theme="1"/>
        <rFont val="Times New Roman"/>
        <charset val="134"/>
      </rPr>
      <t>***********</t>
    </r>
  </si>
  <si>
    <r>
      <rPr>
        <sz val="12"/>
        <color theme="1"/>
        <rFont val="仿宋_GB2312"/>
        <charset val="134"/>
      </rPr>
      <t>通讯</t>
    </r>
    <r>
      <rPr>
        <sz val="12"/>
        <color theme="1"/>
        <rFont val="Times New Roman"/>
        <charset val="134"/>
      </rPr>
      <t>************</t>
    </r>
  </si>
  <si>
    <r>
      <rPr>
        <sz val="12"/>
        <color theme="1"/>
        <rFont val="仿宋_GB2312"/>
        <charset val="134"/>
      </rPr>
      <t>高镍</t>
    </r>
    <r>
      <rPr>
        <sz val="12"/>
        <color theme="1"/>
        <rFont val="Times New Roman"/>
        <charset val="134"/>
      </rPr>
      <t>*****************</t>
    </r>
  </si>
  <si>
    <r>
      <rPr>
        <sz val="12"/>
        <color theme="1"/>
        <rFont val="仿宋_GB2312"/>
        <charset val="134"/>
      </rPr>
      <t>阻燃</t>
    </r>
    <r>
      <rPr>
        <sz val="12"/>
        <color theme="1"/>
        <rFont val="Times New Roman"/>
        <charset val="134"/>
      </rPr>
      <t>************</t>
    </r>
  </si>
  <si>
    <r>
      <rPr>
        <sz val="12"/>
        <color theme="1"/>
        <rFont val="仿宋_GB2312"/>
        <charset val="134"/>
      </rPr>
      <t>耐油</t>
    </r>
    <r>
      <rPr>
        <sz val="12"/>
        <color theme="1"/>
        <rFont val="Times New Roman"/>
        <charset val="134"/>
      </rPr>
      <t>*****************</t>
    </r>
  </si>
  <si>
    <r>
      <rPr>
        <sz val="12"/>
        <color theme="1"/>
        <rFont val="仿宋_GB2312"/>
        <charset val="134"/>
      </rPr>
      <t>高透</t>
    </r>
    <r>
      <rPr>
        <sz val="12"/>
        <color theme="1"/>
        <rFont val="Times New Roman"/>
        <charset val="134"/>
      </rPr>
      <t>***************</t>
    </r>
  </si>
  <si>
    <r>
      <rPr>
        <sz val="12"/>
        <color theme="1"/>
        <rFont val="仿宋_GB2312"/>
        <charset val="134"/>
      </rPr>
      <t>高导</t>
    </r>
    <r>
      <rPr>
        <sz val="12"/>
        <color theme="1"/>
        <rFont val="Times New Roman"/>
        <charset val="134"/>
      </rPr>
      <t>*************</t>
    </r>
  </si>
  <si>
    <r>
      <rPr>
        <sz val="12"/>
        <color theme="1"/>
        <rFont val="仿宋_GB2312"/>
        <charset val="134"/>
      </rPr>
      <t>东莞市科伏精密制造有限公司</t>
    </r>
  </si>
  <si>
    <r>
      <rPr>
        <sz val="12"/>
        <color theme="1"/>
        <rFont val="仿宋_GB2312"/>
        <charset val="134"/>
      </rPr>
      <t>技术</t>
    </r>
    <r>
      <rPr>
        <sz val="12"/>
        <color theme="1"/>
        <rFont val="Times New Roman"/>
        <charset val="134"/>
      </rPr>
      <t>********</t>
    </r>
  </si>
  <si>
    <t>技术合同认定登记机构奖励情况审核明细表</t>
  </si>
  <si>
    <t>技术合同认定额（万元）</t>
  </si>
  <si>
    <t>核定奖励金额（万元）</t>
  </si>
  <si>
    <r>
      <rPr>
        <sz val="12"/>
        <color theme="1"/>
        <rFont val="仿宋_GB2312"/>
        <charset val="134"/>
      </rPr>
      <t>东莞市信息技术联合会</t>
    </r>
  </si>
  <si>
    <t>技术转移人才资质奖励</t>
  </si>
  <si>
    <r>
      <rPr>
        <b/>
        <sz val="12"/>
        <color theme="1"/>
        <rFont val="仿宋_GB2312"/>
        <charset val="134"/>
      </rPr>
      <t>申请人</t>
    </r>
  </si>
  <si>
    <r>
      <rPr>
        <b/>
        <sz val="12"/>
        <color theme="1"/>
        <rFont val="仿宋_GB2312"/>
        <charset val="134"/>
      </rPr>
      <t>工作单位</t>
    </r>
  </si>
  <si>
    <r>
      <rPr>
        <b/>
        <sz val="12"/>
        <color theme="1"/>
        <rFont val="仿宋_GB2312"/>
        <charset val="134"/>
      </rPr>
      <t>所获证书</t>
    </r>
  </si>
  <si>
    <t>核定奖励金额
（万元）</t>
  </si>
  <si>
    <r>
      <rPr>
        <sz val="12"/>
        <color theme="1"/>
        <rFont val="仿宋_GB2312"/>
        <charset val="134"/>
      </rPr>
      <t>邹雄辉</t>
    </r>
  </si>
  <si>
    <r>
      <rPr>
        <sz val="12"/>
        <color theme="1"/>
        <rFont val="仿宋_GB2312"/>
        <charset val="134"/>
      </rPr>
      <t>广东天域半导体股份有限公司</t>
    </r>
  </si>
  <si>
    <r>
      <rPr>
        <sz val="12"/>
        <color theme="1"/>
        <rFont val="仿宋_GB2312"/>
        <charset val="134"/>
      </rPr>
      <t>中级技术经纪人</t>
    </r>
  </si>
  <si>
    <r>
      <rPr>
        <sz val="12"/>
        <color theme="1"/>
        <rFont val="仿宋_GB2312"/>
        <charset val="134"/>
      </rPr>
      <t>李相伟</t>
    </r>
  </si>
  <si>
    <r>
      <rPr>
        <sz val="12"/>
        <color theme="1"/>
        <rFont val="仿宋_GB2312"/>
        <charset val="134"/>
      </rPr>
      <t>东莞材料基因高等理工研究院</t>
    </r>
  </si>
  <si>
    <r>
      <rPr>
        <sz val="12"/>
        <color theme="1"/>
        <rFont val="仿宋_GB2312"/>
        <charset val="134"/>
      </rPr>
      <t>郭苗苗</t>
    </r>
  </si>
  <si>
    <r>
      <rPr>
        <sz val="12"/>
        <color theme="1"/>
        <rFont val="仿宋_GB2312"/>
        <charset val="134"/>
      </rPr>
      <t>东莞市三船军民融合创新研究院</t>
    </r>
  </si>
  <si>
    <r>
      <rPr>
        <sz val="12"/>
        <color theme="1"/>
        <rFont val="仿宋_GB2312"/>
        <charset val="134"/>
      </rPr>
      <t>王鹤</t>
    </r>
  </si>
  <si>
    <r>
      <rPr>
        <sz val="12"/>
        <color theme="1"/>
        <rFont val="仿宋_GB2312"/>
        <charset val="134"/>
      </rPr>
      <t>华南协同创新研究院</t>
    </r>
  </si>
  <si>
    <r>
      <rPr>
        <sz val="12"/>
        <color theme="1"/>
        <rFont val="仿宋_GB2312"/>
        <charset val="134"/>
      </rPr>
      <t>何伟</t>
    </r>
  </si>
  <si>
    <r>
      <rPr>
        <sz val="12"/>
        <color theme="1"/>
        <rFont val="仿宋_GB2312"/>
        <charset val="134"/>
      </rPr>
      <t>东莞市松山湖新一代通信产业研究院</t>
    </r>
  </si>
  <si>
    <r>
      <rPr>
        <sz val="12"/>
        <color theme="1"/>
        <rFont val="仿宋_GB2312"/>
        <charset val="134"/>
      </rPr>
      <t>吴纪元</t>
    </r>
  </si>
  <si>
    <r>
      <rPr>
        <sz val="12"/>
        <color theme="1"/>
        <rFont val="仿宋_GB2312"/>
        <charset val="134"/>
      </rPr>
      <t>东莞博士技术转移研究院有限公司</t>
    </r>
  </si>
  <si>
    <r>
      <rPr>
        <sz val="12"/>
        <color theme="1"/>
        <rFont val="仿宋_GB2312"/>
        <charset val="134"/>
      </rPr>
      <t>曾晓媚</t>
    </r>
  </si>
  <si>
    <r>
      <rPr>
        <sz val="12"/>
        <color theme="1"/>
        <rFont val="仿宋_GB2312"/>
        <charset val="134"/>
      </rPr>
      <t>温婷婷</t>
    </r>
  </si>
  <si>
    <r>
      <rPr>
        <sz val="12"/>
        <color theme="1"/>
        <rFont val="仿宋_GB2312"/>
        <charset val="134"/>
      </rPr>
      <t>陈映霞</t>
    </r>
  </si>
  <si>
    <r>
      <rPr>
        <sz val="12"/>
        <color theme="1"/>
        <rFont val="仿宋_GB2312"/>
        <charset val="134"/>
      </rPr>
      <t>广东群欣工艺技术协同创新研究院有限公司</t>
    </r>
  </si>
  <si>
    <r>
      <rPr>
        <sz val="12"/>
        <color theme="1"/>
        <rFont val="仿宋_GB2312"/>
        <charset val="134"/>
      </rPr>
      <t>房炯军</t>
    </r>
  </si>
  <si>
    <r>
      <rPr>
        <sz val="12"/>
        <color theme="1"/>
        <rFont val="仿宋_GB2312"/>
        <charset val="134"/>
      </rPr>
      <t>黄倩仪</t>
    </r>
  </si>
  <si>
    <r>
      <rPr>
        <sz val="12"/>
        <color theme="1"/>
        <rFont val="仿宋_GB2312"/>
        <charset val="134"/>
      </rPr>
      <t>广东复安科技发展有限公司</t>
    </r>
  </si>
  <si>
    <r>
      <rPr>
        <sz val="12"/>
        <color theme="1"/>
        <rFont val="仿宋_GB2312"/>
        <charset val="134"/>
      </rPr>
      <t>黄木香</t>
    </r>
  </si>
  <si>
    <r>
      <rPr>
        <sz val="12"/>
        <color theme="1"/>
        <rFont val="仿宋_GB2312"/>
        <charset val="134"/>
      </rPr>
      <t>广东省智能机器人研究院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</si>
</sst>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_ ;_ * \-#,##0.0000_ ;_ * &quot;-&quot;??_ ;_ @_ "/>
  </numFmts>
  <fonts count="31">
    <font>
      <sz val="11"/>
      <color theme="1"/>
      <name val="等线"/>
      <charset val="134"/>
      <scheme val="minor"/>
    </font>
    <font>
      <b/>
      <sz val="10"/>
      <color theme="1"/>
      <name val="Arial Narrow"/>
      <charset val="134"/>
    </font>
    <font>
      <sz val="10"/>
      <color theme="1"/>
      <name val="Arial Narrow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</font>
    <font>
      <b/>
      <sz val="16"/>
      <color theme="1"/>
      <name val="Arial Narrow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8" fillId="0" borderId="1" xfId="8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8" fillId="0" borderId="1" xfId="8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8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tabSelected="1" topLeftCell="A26" workbookViewId="0">
      <selection activeCell="C38" sqref="C38"/>
    </sheetView>
  </sheetViews>
  <sheetFormatPr defaultColWidth="9" defaultRowHeight="12.75" outlineLevelCol="4"/>
  <cols>
    <col min="1" max="1" width="7.875" style="3" customWidth="1"/>
    <col min="2" max="2" width="41.875" style="4" customWidth="1"/>
    <col min="3" max="3" width="41.375" style="4" customWidth="1"/>
    <col min="4" max="4" width="17" style="3" customWidth="1"/>
    <col min="5" max="5" width="14.375" style="3" customWidth="1"/>
    <col min="6" max="16361" width="8.66666666666667" style="3"/>
    <col min="16362" max="16384" width="9" style="3"/>
  </cols>
  <sheetData>
    <row r="1" ht="23" customHeight="1" spans="1:5">
      <c r="A1" s="5" t="s">
        <v>0</v>
      </c>
      <c r="B1" s="6"/>
      <c r="C1" s="6"/>
      <c r="D1" s="7"/>
      <c r="E1" s="7"/>
    </row>
    <row r="2" ht="20.25" spans="1:5">
      <c r="A2" s="8" t="s">
        <v>1</v>
      </c>
      <c r="B2" s="9"/>
      <c r="C2" s="9"/>
      <c r="D2" s="9"/>
      <c r="E2" s="9"/>
    </row>
    <row r="3" spans="1:5">
      <c r="A3" s="10"/>
      <c r="B3" s="11"/>
      <c r="C3" s="11"/>
      <c r="D3" s="10"/>
      <c r="E3" s="10"/>
    </row>
    <row r="4" s="1" customFormat="1" ht="28.5" spans="1:5">
      <c r="A4" s="12" t="s">
        <v>2</v>
      </c>
      <c r="B4" s="12" t="s">
        <v>3</v>
      </c>
      <c r="C4" s="12" t="s">
        <v>4</v>
      </c>
      <c r="D4" s="13" t="s">
        <v>5</v>
      </c>
      <c r="E4" s="13" t="s">
        <v>6</v>
      </c>
    </row>
    <row r="5" ht="15.75" spans="1:5">
      <c r="A5" s="14">
        <v>1</v>
      </c>
      <c r="B5" s="15" t="s">
        <v>7</v>
      </c>
      <c r="C5" s="16" t="s">
        <v>8</v>
      </c>
      <c r="D5" s="17">
        <v>100</v>
      </c>
      <c r="E5" s="17">
        <v>5</v>
      </c>
    </row>
    <row r="6" ht="45.75" spans="1:5">
      <c r="A6" s="14">
        <v>2</v>
      </c>
      <c r="B6" s="15" t="s">
        <v>9</v>
      </c>
      <c r="C6" s="16" t="s">
        <v>10</v>
      </c>
      <c r="D6" s="17">
        <v>5001.83</v>
      </c>
      <c r="E6" s="17">
        <v>200</v>
      </c>
    </row>
    <row r="7" ht="15.75" spans="1:5">
      <c r="A7" s="14" t="s">
        <v>11</v>
      </c>
      <c r="B7" s="14"/>
      <c r="C7" s="14"/>
      <c r="D7" s="18">
        <f>SUM(D5:D6)</f>
        <v>5101.83</v>
      </c>
      <c r="E7" s="18">
        <v>205</v>
      </c>
    </row>
    <row r="8" ht="24" customHeight="1" spans="1:5">
      <c r="A8" s="19"/>
      <c r="B8" s="20"/>
      <c r="C8" s="20"/>
      <c r="D8" s="20"/>
      <c r="E8" s="20"/>
    </row>
    <row r="9" ht="35" customHeight="1" spans="1:5">
      <c r="A9" s="8" t="s">
        <v>12</v>
      </c>
      <c r="B9" s="9"/>
      <c r="C9" s="9"/>
      <c r="D9" s="9"/>
      <c r="E9" s="9"/>
    </row>
    <row r="10" ht="28.5" spans="1:5">
      <c r="A10" s="12" t="s">
        <v>2</v>
      </c>
      <c r="B10" s="12" t="s">
        <v>3</v>
      </c>
      <c r="C10" s="12" t="s">
        <v>4</v>
      </c>
      <c r="D10" s="13" t="s">
        <v>5</v>
      </c>
      <c r="E10" s="13" t="s">
        <v>6</v>
      </c>
    </row>
    <row r="11" ht="15.75" spans="1:5">
      <c r="A11" s="14">
        <v>1</v>
      </c>
      <c r="B11" s="15" t="s">
        <v>13</v>
      </c>
      <c r="C11" s="16" t="s">
        <v>14</v>
      </c>
      <c r="D11" s="17">
        <v>20.84</v>
      </c>
      <c r="E11" s="21">
        <v>0.4168</v>
      </c>
    </row>
    <row r="12" ht="15.75" spans="1:5">
      <c r="A12" s="14">
        <v>2</v>
      </c>
      <c r="B12" s="15" t="s">
        <v>13</v>
      </c>
      <c r="C12" s="16" t="s">
        <v>15</v>
      </c>
      <c r="D12" s="17">
        <v>51.8</v>
      </c>
      <c r="E12" s="21">
        <v>1.036</v>
      </c>
    </row>
    <row r="13" ht="15.75" spans="1:5">
      <c r="A13" s="14">
        <v>3</v>
      </c>
      <c r="B13" s="15" t="s">
        <v>13</v>
      </c>
      <c r="C13" s="16" t="s">
        <v>16</v>
      </c>
      <c r="D13" s="17">
        <v>72.79</v>
      </c>
      <c r="E13" s="21">
        <v>1.4558</v>
      </c>
    </row>
    <row r="14" ht="15.75" spans="1:5">
      <c r="A14" s="14">
        <v>4</v>
      </c>
      <c r="B14" s="15" t="s">
        <v>13</v>
      </c>
      <c r="C14" s="16" t="s">
        <v>17</v>
      </c>
      <c r="D14" s="17">
        <v>83.8</v>
      </c>
      <c r="E14" s="21">
        <v>1.676</v>
      </c>
    </row>
    <row r="15" ht="15.75" spans="1:5">
      <c r="A15" s="14">
        <v>5</v>
      </c>
      <c r="B15" s="15" t="s">
        <v>13</v>
      </c>
      <c r="C15" s="16" t="s">
        <v>18</v>
      </c>
      <c r="D15" s="17">
        <v>31.81</v>
      </c>
      <c r="E15" s="21">
        <v>0.6362</v>
      </c>
    </row>
    <row r="16" ht="15.75" spans="1:5">
      <c r="A16" s="14">
        <v>6</v>
      </c>
      <c r="B16" s="15" t="s">
        <v>13</v>
      </c>
      <c r="C16" s="16" t="s">
        <v>19</v>
      </c>
      <c r="D16" s="17">
        <v>35</v>
      </c>
      <c r="E16" s="21">
        <v>0.7</v>
      </c>
    </row>
    <row r="17" ht="15.75" spans="1:5">
      <c r="A17" s="14">
        <v>7</v>
      </c>
      <c r="B17" s="15" t="s">
        <v>13</v>
      </c>
      <c r="C17" s="16" t="s">
        <v>20</v>
      </c>
      <c r="D17" s="17">
        <v>49.29</v>
      </c>
      <c r="E17" s="21">
        <v>0.9858</v>
      </c>
    </row>
    <row r="18" ht="15.75" spans="1:5">
      <c r="A18" s="14">
        <v>8</v>
      </c>
      <c r="B18" s="15" t="s">
        <v>13</v>
      </c>
      <c r="C18" s="16" t="s">
        <v>21</v>
      </c>
      <c r="D18" s="17">
        <v>41.79</v>
      </c>
      <c r="E18" s="21">
        <v>0.8358</v>
      </c>
    </row>
    <row r="19" ht="15.75" spans="1:5">
      <c r="A19" s="14">
        <v>9</v>
      </c>
      <c r="B19" s="15" t="s">
        <v>13</v>
      </c>
      <c r="C19" s="16" t="s">
        <v>16</v>
      </c>
      <c r="D19" s="17">
        <v>77.8</v>
      </c>
      <c r="E19" s="21">
        <v>1.556</v>
      </c>
    </row>
    <row r="20" ht="15.75" spans="1:5">
      <c r="A20" s="14">
        <v>10</v>
      </c>
      <c r="B20" s="15" t="s">
        <v>13</v>
      </c>
      <c r="C20" s="16" t="s">
        <v>22</v>
      </c>
      <c r="D20" s="17">
        <v>42.35</v>
      </c>
      <c r="E20" s="21">
        <v>0.847</v>
      </c>
    </row>
    <row r="21" ht="15.75" spans="1:5">
      <c r="A21" s="14">
        <v>11</v>
      </c>
      <c r="B21" s="15" t="s">
        <v>13</v>
      </c>
      <c r="C21" s="16" t="s">
        <v>23</v>
      </c>
      <c r="D21" s="17">
        <v>85.8</v>
      </c>
      <c r="E21" s="21">
        <v>1.716</v>
      </c>
    </row>
    <row r="22" ht="15.75" spans="1:5">
      <c r="A22" s="14">
        <v>12</v>
      </c>
      <c r="B22" s="15" t="s">
        <v>13</v>
      </c>
      <c r="C22" s="16" t="s">
        <v>24</v>
      </c>
      <c r="D22" s="17">
        <v>65.85</v>
      </c>
      <c r="E22" s="21">
        <v>1.317</v>
      </c>
    </row>
    <row r="23" ht="15.75" spans="1:5">
      <c r="A23" s="14">
        <v>13</v>
      </c>
      <c r="B23" s="15" t="s">
        <v>13</v>
      </c>
      <c r="C23" s="16" t="s">
        <v>25</v>
      </c>
      <c r="D23" s="17">
        <v>59.8</v>
      </c>
      <c r="E23" s="21">
        <v>1.196</v>
      </c>
    </row>
    <row r="24" ht="15.75" spans="1:5">
      <c r="A24" s="14">
        <v>14</v>
      </c>
      <c r="B24" s="15" t="s">
        <v>13</v>
      </c>
      <c r="C24" s="16" t="s">
        <v>26</v>
      </c>
      <c r="D24" s="17">
        <v>39.81</v>
      </c>
      <c r="E24" s="21">
        <v>0.7962</v>
      </c>
    </row>
    <row r="25" ht="15.75" spans="1:5">
      <c r="A25" s="14">
        <v>15</v>
      </c>
      <c r="B25" s="15" t="s">
        <v>13</v>
      </c>
      <c r="C25" s="16" t="s">
        <v>27</v>
      </c>
      <c r="D25" s="17">
        <v>74.76</v>
      </c>
      <c r="E25" s="21">
        <v>1.4952</v>
      </c>
    </row>
    <row r="26" ht="15.75" spans="1:5">
      <c r="A26" s="14">
        <v>16</v>
      </c>
      <c r="B26" s="15" t="s">
        <v>28</v>
      </c>
      <c r="C26" s="16" t="s">
        <v>29</v>
      </c>
      <c r="D26" s="17">
        <v>95</v>
      </c>
      <c r="E26" s="21">
        <v>1.9</v>
      </c>
    </row>
    <row r="27" ht="15.75" spans="1:5">
      <c r="A27" s="14">
        <v>17</v>
      </c>
      <c r="B27" s="15" t="s">
        <v>28</v>
      </c>
      <c r="C27" s="16" t="s">
        <v>29</v>
      </c>
      <c r="D27" s="17">
        <v>171</v>
      </c>
      <c r="E27" s="21">
        <v>3.42</v>
      </c>
    </row>
    <row r="28" ht="15.75" spans="1:5">
      <c r="A28" s="14" t="s">
        <v>11</v>
      </c>
      <c r="B28" s="14"/>
      <c r="C28" s="14"/>
      <c r="D28" s="17">
        <f>SUM(D11:D27)</f>
        <v>1099.29</v>
      </c>
      <c r="E28" s="21">
        <v>21.9858</v>
      </c>
    </row>
    <row r="29" ht="20.25" spans="1:5">
      <c r="A29" s="22"/>
      <c r="B29" s="23"/>
      <c r="C29" s="23"/>
      <c r="D29" s="23"/>
      <c r="E29" s="24"/>
    </row>
    <row r="30" ht="20.25" spans="1:5">
      <c r="A30" s="22" t="s">
        <v>30</v>
      </c>
      <c r="B30" s="23"/>
      <c r="C30" s="23"/>
      <c r="D30" s="23"/>
      <c r="E30" s="24"/>
    </row>
    <row r="31" ht="28" customHeight="1" spans="1:5">
      <c r="A31" s="25" t="s">
        <v>2</v>
      </c>
      <c r="B31" s="25" t="s">
        <v>3</v>
      </c>
      <c r="C31" s="26" t="s">
        <v>31</v>
      </c>
      <c r="D31" s="13" t="s">
        <v>32</v>
      </c>
      <c r="E31" s="12"/>
    </row>
    <row r="32" ht="26" customHeight="1" spans="1:5">
      <c r="A32" s="14">
        <v>1</v>
      </c>
      <c r="B32" s="27" t="s">
        <v>33</v>
      </c>
      <c r="C32" s="21">
        <v>457218.1164</v>
      </c>
      <c r="D32" s="14">
        <v>45.721812</v>
      </c>
      <c r="E32" s="14"/>
    </row>
    <row r="33" ht="27" customHeight="1" spans="1:5">
      <c r="A33" s="28" t="s">
        <v>11</v>
      </c>
      <c r="B33" s="28"/>
      <c r="C33" s="21">
        <f>C32</f>
        <v>457218.1164</v>
      </c>
      <c r="D33" s="14">
        <v>45.721812</v>
      </c>
      <c r="E33" s="14"/>
    </row>
    <row r="34" s="2" customFormat="1" ht="27" customHeight="1" spans="1:5">
      <c r="A34" s="29"/>
      <c r="B34" s="29"/>
      <c r="C34" s="30"/>
      <c r="D34" s="31"/>
      <c r="E34" s="31"/>
    </row>
    <row r="35" s="2" customFormat="1" ht="27" customHeight="1" spans="1:5">
      <c r="A35" s="22" t="s">
        <v>34</v>
      </c>
      <c r="B35" s="23"/>
      <c r="C35" s="23"/>
      <c r="D35" s="23"/>
      <c r="E35" s="24"/>
    </row>
    <row r="36" ht="32" customHeight="1" spans="1:5">
      <c r="A36" s="25" t="s">
        <v>2</v>
      </c>
      <c r="B36" s="25" t="s">
        <v>35</v>
      </c>
      <c r="C36" s="25" t="s">
        <v>36</v>
      </c>
      <c r="D36" s="25" t="s">
        <v>37</v>
      </c>
      <c r="E36" s="13" t="s">
        <v>38</v>
      </c>
    </row>
    <row r="37" ht="25" customHeight="1" spans="1:5">
      <c r="A37" s="14">
        <v>1</v>
      </c>
      <c r="B37" s="28" t="s">
        <v>39</v>
      </c>
      <c r="C37" s="28" t="s">
        <v>40</v>
      </c>
      <c r="D37" s="14" t="s">
        <v>41</v>
      </c>
      <c r="E37" s="14">
        <v>1</v>
      </c>
    </row>
    <row r="38" ht="25" customHeight="1" spans="1:5">
      <c r="A38" s="14">
        <v>2</v>
      </c>
      <c r="B38" s="28" t="s">
        <v>42</v>
      </c>
      <c r="C38" s="28" t="s">
        <v>43</v>
      </c>
      <c r="D38" s="14" t="s">
        <v>41</v>
      </c>
      <c r="E38" s="14">
        <v>1</v>
      </c>
    </row>
    <row r="39" ht="25" customHeight="1" spans="1:5">
      <c r="A39" s="14">
        <v>3</v>
      </c>
      <c r="B39" s="28" t="s">
        <v>44</v>
      </c>
      <c r="C39" s="28" t="s">
        <v>45</v>
      </c>
      <c r="D39" s="14" t="s">
        <v>41</v>
      </c>
      <c r="E39" s="14">
        <v>1</v>
      </c>
    </row>
    <row r="40" ht="25" customHeight="1" spans="1:5">
      <c r="A40" s="14">
        <v>4</v>
      </c>
      <c r="B40" s="28" t="s">
        <v>46</v>
      </c>
      <c r="C40" s="28" t="s">
        <v>47</v>
      </c>
      <c r="D40" s="14" t="s">
        <v>41</v>
      </c>
      <c r="E40" s="14">
        <v>1</v>
      </c>
    </row>
    <row r="41" ht="25" customHeight="1" spans="1:5">
      <c r="A41" s="14">
        <v>5</v>
      </c>
      <c r="B41" s="28" t="s">
        <v>48</v>
      </c>
      <c r="C41" s="28" t="s">
        <v>49</v>
      </c>
      <c r="D41" s="14" t="s">
        <v>41</v>
      </c>
      <c r="E41" s="14">
        <v>1</v>
      </c>
    </row>
    <row r="42" ht="25" customHeight="1" spans="1:5">
      <c r="A42" s="14">
        <v>6</v>
      </c>
      <c r="B42" s="28" t="s">
        <v>50</v>
      </c>
      <c r="C42" s="28" t="s">
        <v>51</v>
      </c>
      <c r="D42" s="14" t="s">
        <v>41</v>
      </c>
      <c r="E42" s="14">
        <v>1</v>
      </c>
    </row>
    <row r="43" ht="25" customHeight="1" spans="1:5">
      <c r="A43" s="14">
        <v>7</v>
      </c>
      <c r="B43" s="28" t="s">
        <v>52</v>
      </c>
      <c r="C43" s="28" t="s">
        <v>51</v>
      </c>
      <c r="D43" s="14" t="s">
        <v>41</v>
      </c>
      <c r="E43" s="14">
        <v>1</v>
      </c>
    </row>
    <row r="44" ht="25" customHeight="1" spans="1:5">
      <c r="A44" s="14">
        <v>8</v>
      </c>
      <c r="B44" s="28" t="s">
        <v>53</v>
      </c>
      <c r="C44" s="28" t="s">
        <v>33</v>
      </c>
      <c r="D44" s="14" t="s">
        <v>41</v>
      </c>
      <c r="E44" s="14">
        <v>1</v>
      </c>
    </row>
    <row r="45" ht="25" customHeight="1" spans="1:5">
      <c r="A45" s="14">
        <v>9</v>
      </c>
      <c r="B45" s="28" t="s">
        <v>54</v>
      </c>
      <c r="C45" s="28" t="s">
        <v>55</v>
      </c>
      <c r="D45" s="14" t="s">
        <v>41</v>
      </c>
      <c r="E45" s="14">
        <v>1</v>
      </c>
    </row>
    <row r="46" ht="25" customHeight="1" spans="1:5">
      <c r="A46" s="14">
        <v>10</v>
      </c>
      <c r="B46" s="28" t="s">
        <v>56</v>
      </c>
      <c r="C46" s="28" t="s">
        <v>13</v>
      </c>
      <c r="D46" s="14" t="s">
        <v>41</v>
      </c>
      <c r="E46" s="14">
        <v>1</v>
      </c>
    </row>
    <row r="47" ht="25" customHeight="1" spans="1:5">
      <c r="A47" s="14">
        <v>11</v>
      </c>
      <c r="B47" s="28" t="s">
        <v>57</v>
      </c>
      <c r="C47" s="28" t="s">
        <v>58</v>
      </c>
      <c r="D47" s="14" t="s">
        <v>41</v>
      </c>
      <c r="E47" s="14">
        <v>1</v>
      </c>
    </row>
    <row r="48" ht="25" customHeight="1" spans="1:5">
      <c r="A48" s="14">
        <v>12</v>
      </c>
      <c r="B48" s="28" t="s">
        <v>59</v>
      </c>
      <c r="C48" s="28" t="s">
        <v>60</v>
      </c>
      <c r="D48" s="14" t="s">
        <v>41</v>
      </c>
      <c r="E48" s="14">
        <v>1</v>
      </c>
    </row>
    <row r="49" ht="25" customHeight="1" spans="1:5">
      <c r="A49" s="14" t="s">
        <v>11</v>
      </c>
      <c r="B49" s="14"/>
      <c r="C49" s="14"/>
      <c r="D49" s="14"/>
      <c r="E49" s="14">
        <f>SUM(E37:E48)</f>
        <v>12</v>
      </c>
    </row>
  </sheetData>
  <mergeCells count="10">
    <mergeCell ref="A2:E2"/>
    <mergeCell ref="A7:C7"/>
    <mergeCell ref="A9:E9"/>
    <mergeCell ref="A28:C28"/>
    <mergeCell ref="A30:E30"/>
    <mergeCell ref="D31:E31"/>
    <mergeCell ref="D32:E32"/>
    <mergeCell ref="D33:E33"/>
    <mergeCell ref="A35:E35"/>
    <mergeCell ref="A49:D49"/>
  </mergeCells>
  <printOptions horizontalCentered="1"/>
  <pageMargins left="0.393700787401575" right="0.393700787401575" top="0.984251968503937" bottom="0.78740157480315" header="0.511811023622047" footer="0.511811023622047"/>
  <pageSetup paperSize="9" scale="76" firstPageNumber="4" fitToHeight="0" orientation="landscape" useFirstPageNumber="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罗江辉</cp:lastModifiedBy>
  <dcterms:created xsi:type="dcterms:W3CDTF">2015-06-05T18:19:00Z</dcterms:created>
  <cp:lastPrinted>2024-06-01T11:13:00Z</cp:lastPrinted>
  <dcterms:modified xsi:type="dcterms:W3CDTF">2024-06-14T09:00:19Z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12B5A9F869D14501A2111DCB3B0D6E43_13</vt:lpwstr>
  </property>
  <property fmtid="{D5CDD505-2E9C-101B-9397-08002B2CF9AE}" pid="3" name="KSOProductBuildVer">
    <vt:lpwstr>2052-11.8.2.12085</vt:lpwstr>
  </property>
</Properties>
</file>