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公示名单" sheetId="1" r:id="rId1"/>
    <sheet name="Sheet1" sheetId="2" state="hidden" r:id="rId2"/>
  </sheets>
  <definedNames>
    <definedName name="_xlnm._FilterDatabase" localSheetId="0" hidden="1">公示名单!$A$3:$D$12</definedName>
    <definedName name="_xlnm.Print_Titles" localSheetId="0">公示名单!$1:$3</definedName>
  </definedNames>
  <calcPr calcId="125725"/>
</workbook>
</file>

<file path=xl/calcChain.xml><?xml version="1.0" encoding="utf-8"?>
<calcChain xmlns="http://schemas.openxmlformats.org/spreadsheetml/2006/main">
  <c r="D12" i="1"/>
  <c r="D7" l="1"/>
</calcChain>
</file>

<file path=xl/sharedStrings.xml><?xml version="1.0" encoding="utf-8"?>
<sst xmlns="http://schemas.openxmlformats.org/spreadsheetml/2006/main" count="66" uniqueCount="64">
  <si>
    <t>单位：元</t>
  </si>
  <si>
    <t>序号</t>
  </si>
  <si>
    <t>系统申报流水号</t>
  </si>
  <si>
    <t>企业名称</t>
  </si>
  <si>
    <t>补贴/奖励金额</t>
  </si>
  <si>
    <t>广东光智通讯科技有限公司</t>
  </si>
  <si>
    <t>广东松庆智能科技股份有限公司</t>
  </si>
  <si>
    <t>广东奥美格传导科技股份有限公司</t>
  </si>
  <si>
    <t>广东松湖动力技术有限公司</t>
  </si>
  <si>
    <t>广东思谷智能技术有限公司</t>
  </si>
  <si>
    <t>东莞钜威动力技术有限公司</t>
  </si>
  <si>
    <t>广东爱瓦力科技股份有限公司</t>
  </si>
  <si>
    <t>广东中实金属有限公司</t>
  </si>
  <si>
    <t>东莞市东铝铝业有限公司</t>
  </si>
  <si>
    <t>广东尚睿网络技术有限公司</t>
  </si>
  <si>
    <t>东莞东元环境科技股份有限公司</t>
  </si>
  <si>
    <t>易事特集团股份有限公司</t>
  </si>
  <si>
    <t>广东清大同科环保技术有限公司</t>
  </si>
  <si>
    <t>东莞市李群自动化技术有限公司</t>
  </si>
  <si>
    <t>东莞熙隆电子科技有限公司</t>
  </si>
  <si>
    <t>东莞市百大新能源股份有限公司</t>
  </si>
  <si>
    <t>东莞市能源投资集团有限公司</t>
  </si>
  <si>
    <t>广东朗呈医疗器械科技有限公司</t>
  </si>
  <si>
    <t>东莞市松山湖工业发展有限公司</t>
  </si>
  <si>
    <t>东莞市贝特电子科技股份有限公司</t>
  </si>
  <si>
    <t>广东合微集成电路技术有限公司</t>
  </si>
  <si>
    <t>广东东博自动化设备有限公司</t>
  </si>
  <si>
    <t>东莞市魔方新能源科技有限公司</t>
  </si>
  <si>
    <t>东莞沃德检测有限公司</t>
  </si>
  <si>
    <t>东莞市牛牛新能源技术有限公司</t>
  </si>
  <si>
    <t>广东红珊瑚药业有限公司</t>
  </si>
  <si>
    <t>东莞市东思电子技术有限公司</t>
  </si>
  <si>
    <t>固高派动（东莞）智能科技有限公司</t>
  </si>
  <si>
    <t>东莞赛微微电子有限公司</t>
  </si>
  <si>
    <t>广东思沃精密机械有限公司</t>
  </si>
  <si>
    <t>广东阿尔派电力科技股份有限公司</t>
  </si>
  <si>
    <t>广东阿尔派新材料股份有限公司</t>
  </si>
  <si>
    <t>广东中贝能源科技有限公司</t>
  </si>
  <si>
    <t>东莞瑞柯电子科技股份有限公司</t>
  </si>
  <si>
    <t>广东博迈医疗器械有限公司</t>
  </si>
  <si>
    <t>广东微云科技股份有限公司</t>
  </si>
  <si>
    <t>广东正业科技股份有限公司</t>
  </si>
  <si>
    <t xml:space="preserve">东莞搜谷计算机系统有限公司 </t>
  </si>
  <si>
    <t xml:space="preserve">东莞市纳声电子设备科技有限公司 </t>
  </si>
  <si>
    <t xml:space="preserve">全童科教（东莞）有限公司 </t>
  </si>
  <si>
    <t xml:space="preserve">东莞市微格能自动化设备有限公司 </t>
  </si>
  <si>
    <t xml:space="preserve">广东尚睿网络技术有限公司 </t>
  </si>
  <si>
    <t xml:space="preserve">广东维锐科技股份有限公司 </t>
  </si>
  <si>
    <t>玖龙环球（中国）投资集团有限公司</t>
  </si>
  <si>
    <t>东莞光韵达光电科技有限公司</t>
  </si>
  <si>
    <t>广东合通建业科技股份有限公司</t>
  </si>
  <si>
    <t>合    计</t>
  </si>
  <si>
    <t>东莞红土创业投资有限公司</t>
    <phoneticPr fontId="12" type="noConversion"/>
  </si>
  <si>
    <t>东莞金控股权投资基金管理有限公司</t>
    <phoneticPr fontId="12" type="noConversion"/>
  </si>
  <si>
    <t>3笔经济贡献奖申报小计</t>
    <phoneticPr fontId="11" type="noConversion"/>
  </si>
  <si>
    <t>中国建设银行股份有限公司东莞市松山湖支行</t>
    <phoneticPr fontId="12" type="noConversion"/>
  </si>
  <si>
    <t>1笔基金托管业务符合条件申报小计</t>
    <phoneticPr fontId="11" type="noConversion"/>
  </si>
  <si>
    <t>东莞长石股权投资管理合伙企业（有限合伙）</t>
    <phoneticPr fontId="12" type="noConversion"/>
  </si>
  <si>
    <t>1笔租金补贴符合条件申报小计</t>
    <phoneticPr fontId="11" type="noConversion"/>
  </si>
  <si>
    <t>2020070410322242</t>
    <phoneticPr fontId="11" type="noConversion"/>
  </si>
  <si>
    <t>2020081214425710</t>
    <phoneticPr fontId="11" type="noConversion"/>
  </si>
  <si>
    <t>2020081109562640</t>
    <phoneticPr fontId="11" type="noConversion"/>
  </si>
  <si>
    <t xml:space="preserve"> 2020070610382922</t>
    <phoneticPr fontId="11" type="noConversion"/>
  </si>
  <si>
    <t>2020年松山湖促进基金业发展申报项目公示名单</t>
    <phoneticPr fontId="1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</si>
</sst>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2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3" fontId="7" fillId="0" borderId="2" xfId="2" applyFont="1" applyFill="1" applyBorder="1">
      <alignment vertical="center"/>
    </xf>
    <xf numFmtId="43" fontId="8" fillId="0" borderId="2" xfId="6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0" fillId="2" borderId="2" xfId="0" applyFont="1" applyFill="1" applyBorder="1">
      <alignment vertical="center"/>
    </xf>
    <xf numFmtId="43" fontId="13" fillId="2" borderId="2" xfId="2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3" fontId="14" fillId="2" borderId="2" xfId="2" applyFont="1" applyFill="1" applyBorder="1">
      <alignment vertical="center"/>
    </xf>
    <xf numFmtId="43" fontId="15" fillId="0" borderId="2" xfId="6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43" fontId="17" fillId="2" borderId="2" xfId="2" applyFont="1" applyFill="1" applyBorder="1">
      <alignment vertical="center"/>
    </xf>
    <xf numFmtId="49" fontId="19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8">
    <cellStyle name="常规" xfId="0" builtinId="0"/>
    <cellStyle name="常规 2" xfId="4"/>
    <cellStyle name="常规 2 2 2" xfId="3"/>
    <cellStyle name="常规 2 2 2 2" xfId="1"/>
    <cellStyle name="常规 3" xfId="5"/>
    <cellStyle name="千位分隔" xfId="2" builtinId="3"/>
    <cellStyle name="千位分隔 2" xfId="6"/>
    <cellStyle name="千位分隔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tabSelected="1" zoomScale="95" zoomScaleNormal="95" workbookViewId="0">
      <pane xSplit="1" ySplit="3" topLeftCell="B4" activePane="bottomRight" state="frozen"/>
      <selection pane="topRight"/>
      <selection pane="bottomLeft"/>
      <selection pane="bottomRight" activeCell="D18" sqref="D18"/>
    </sheetView>
  </sheetViews>
  <sheetFormatPr defaultColWidth="9" defaultRowHeight="13.5"/>
  <cols>
    <col min="1" max="1" width="10.5" style="3" customWidth="1"/>
    <col min="2" max="2" width="24.5" style="3" customWidth="1"/>
    <col min="3" max="3" width="41.75" customWidth="1"/>
    <col min="4" max="4" width="42.875" style="4" customWidth="1"/>
  </cols>
  <sheetData>
    <row r="1" spans="1:4" ht="44.25" customHeight="1">
      <c r="A1" s="26" t="s">
        <v>63</v>
      </c>
      <c r="B1" s="26"/>
      <c r="C1" s="26"/>
      <c r="D1" s="26"/>
    </row>
    <row r="2" spans="1:4" ht="28.5" customHeight="1">
      <c r="A2" s="5"/>
      <c r="B2" s="6"/>
      <c r="C2" s="6"/>
      <c r="D2" s="7" t="s">
        <v>0</v>
      </c>
    </row>
    <row r="3" spans="1:4" ht="26.25" customHeight="1">
      <c r="A3" s="8" t="s">
        <v>1</v>
      </c>
      <c r="B3" s="8" t="s">
        <v>2</v>
      </c>
      <c r="C3" s="8" t="s">
        <v>3</v>
      </c>
      <c r="D3" s="9" t="s">
        <v>4</v>
      </c>
    </row>
    <row r="4" spans="1:4" s="1" customFormat="1" ht="24" customHeight="1">
      <c r="A4" s="10">
        <v>1</v>
      </c>
      <c r="B4" s="25" t="s">
        <v>59</v>
      </c>
      <c r="C4" s="17" t="s">
        <v>52</v>
      </c>
      <c r="D4" s="18">
        <v>1111905.7832000002</v>
      </c>
    </row>
    <row r="5" spans="1:4" s="1" customFormat="1" ht="24" customHeight="1">
      <c r="A5" s="10">
        <v>2</v>
      </c>
      <c r="B5" s="25" t="s">
        <v>62</v>
      </c>
      <c r="C5" s="17" t="s">
        <v>53</v>
      </c>
      <c r="D5" s="18">
        <v>311938.32477499999</v>
      </c>
    </row>
    <row r="6" spans="1:4" s="1" customFormat="1" ht="24" customHeight="1">
      <c r="A6" s="10">
        <v>3</v>
      </c>
      <c r="B6" s="25" t="s">
        <v>62</v>
      </c>
      <c r="C6" s="17" t="s">
        <v>53</v>
      </c>
      <c r="D6" s="18">
        <v>9381.5371999999988</v>
      </c>
    </row>
    <row r="7" spans="1:4" s="1" customFormat="1" ht="24" customHeight="1">
      <c r="A7" s="10"/>
      <c r="B7" s="11"/>
      <c r="C7" s="23" t="s">
        <v>54</v>
      </c>
      <c r="D7" s="13">
        <f>SUM(D4:D6)</f>
        <v>1433225.645175</v>
      </c>
    </row>
    <row r="8" spans="1:4" s="2" customFormat="1" ht="24" customHeight="1">
      <c r="A8" s="10">
        <v>4</v>
      </c>
      <c r="B8" s="25" t="s">
        <v>61</v>
      </c>
      <c r="C8" s="20" t="s">
        <v>55</v>
      </c>
      <c r="D8" s="14">
        <v>115998.41721</v>
      </c>
    </row>
    <row r="9" spans="1:4" s="2" customFormat="1" ht="24" customHeight="1">
      <c r="A9" s="10"/>
      <c r="B9" s="16"/>
      <c r="C9" s="19" t="s">
        <v>56</v>
      </c>
      <c r="D9" s="22">
        <v>115998.41721</v>
      </c>
    </row>
    <row r="10" spans="1:4" s="2" customFormat="1" ht="24" customHeight="1">
      <c r="A10" s="10">
        <v>5</v>
      </c>
      <c r="B10" s="25" t="s">
        <v>60</v>
      </c>
      <c r="C10" s="17" t="s">
        <v>57</v>
      </c>
      <c r="D10" s="21">
        <v>141933</v>
      </c>
    </row>
    <row r="11" spans="1:4" s="2" customFormat="1" ht="24" customHeight="1">
      <c r="A11" s="10"/>
      <c r="B11" s="15"/>
      <c r="C11" s="23" t="s">
        <v>58</v>
      </c>
      <c r="D11" s="24">
        <v>141933</v>
      </c>
    </row>
    <row r="12" spans="1:4" s="2" customFormat="1" ht="24" customHeight="1">
      <c r="A12" s="10"/>
      <c r="B12" s="10"/>
      <c r="C12" s="12" t="s">
        <v>51</v>
      </c>
      <c r="D12" s="13">
        <f>D7+D11+D9</f>
        <v>1691157.0623850001</v>
      </c>
    </row>
    <row r="15" spans="1:4" s="2" customFormat="1">
      <c r="A15" s="3"/>
      <c r="B15" s="3"/>
      <c r="C15"/>
      <c r="D15" s="4"/>
    </row>
    <row r="16" spans="1:4" s="2" customFormat="1">
      <c r="A16" s="3"/>
      <c r="B16" s="3"/>
      <c r="C16"/>
      <c r="D16" s="4"/>
    </row>
  </sheetData>
  <autoFilter ref="A3:D12">
    <extLst/>
  </autoFilter>
  <mergeCells count="1">
    <mergeCell ref="A1:D1"/>
  </mergeCells>
  <phoneticPr fontId="11" type="noConversion"/>
  <pageMargins left="0.23622047244094499" right="0.23622047244094499" top="0.43307086614173201" bottom="0.511811023622047" header="0.31496062992126" footer="0.31496062992126"/>
  <pageSetup paperSize="32767" scale="57" firstPageNumber="6" fitToHeight="0" orientation="landscape" useFirstPageNumber="1" horizontalDpi="200" verticalDpi="200" r:id="rId1"/>
  <headerFooter>
    <oddHeader>&amp;L附表：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46"/>
  <sheetViews>
    <sheetView topLeftCell="A7" workbookViewId="0">
      <selection activeCell="H41" sqref="H41"/>
    </sheetView>
  </sheetViews>
  <sheetFormatPr defaultColWidth="9" defaultRowHeight="13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  <row r="27" spans="1:1">
      <c r="A27" t="s">
        <v>31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35</v>
      </c>
    </row>
    <row r="32" spans="1:1">
      <c r="A32" t="s">
        <v>36</v>
      </c>
    </row>
    <row r="33" spans="1:1">
      <c r="A33" t="s">
        <v>37</v>
      </c>
    </row>
    <row r="34" spans="1:1">
      <c r="A34" t="s">
        <v>38</v>
      </c>
    </row>
    <row r="35" spans="1:1">
      <c r="A35" t="s">
        <v>39</v>
      </c>
    </row>
    <row r="36" spans="1:1">
      <c r="A36" t="s">
        <v>40</v>
      </c>
    </row>
    <row r="37" spans="1:1">
      <c r="A37" t="s">
        <v>41</v>
      </c>
    </row>
    <row r="38" spans="1:1">
      <c r="A38" t="s">
        <v>42</v>
      </c>
    </row>
    <row r="39" spans="1:1">
      <c r="A39" t="s">
        <v>43</v>
      </c>
    </row>
    <row r="40" spans="1:1">
      <c r="A40" t="s">
        <v>44</v>
      </c>
    </row>
    <row r="41" spans="1:1">
      <c r="A41" t="s">
        <v>45</v>
      </c>
    </row>
    <row r="42" spans="1:1">
      <c r="A42" t="s">
        <v>46</v>
      </c>
    </row>
    <row r="43" spans="1:1">
      <c r="A43" t="s">
        <v>47</v>
      </c>
    </row>
    <row r="44" spans="1:1">
      <c r="A44" t="s">
        <v>48</v>
      </c>
    </row>
    <row r="45" spans="1:1">
      <c r="A45" t="s">
        <v>49</v>
      </c>
    </row>
    <row r="46" spans="1:1">
      <c r="A46" t="s">
        <v>50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公示名单</vt:lpstr>
      <vt:lpstr>Sheet1</vt:lpstr>
      <vt:lpstr>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陈凤怡</cp:lastModifiedBy>
  <cp:lastPrinted>2020-05-05T04:54:00Z</cp:lastPrinted>
  <dcterms:created xsi:type="dcterms:W3CDTF">2020-04-16T04:00:00Z</dcterms:created>
  <dcterms:modified xsi:type="dcterms:W3CDTF">2020-11-04T08:49:37Z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