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公示名单" sheetId="1" r:id="rId1"/>
    <sheet name="Sheet1" sheetId="2" state="hidden" r:id="rId2"/>
  </sheets>
  <definedNames>
    <definedName name="_xlnm._FilterDatabase" localSheetId="0" hidden="1">公示名单!$A$3:$E$80</definedName>
    <definedName name="_xlnm.Print_Titles" localSheetId="0">公示名单!$1:$3</definedName>
  </definedNames>
  <calcPr calcId="144525"/>
</workbook>
</file>

<file path=xl/calcChain.xml><?xml version="1.0" encoding="utf-8"?>
<calcChain xmlns="http://schemas.openxmlformats.org/spreadsheetml/2006/main">
  <c r="E75" i="1" l="1"/>
  <c r="E80" i="1" s="1"/>
  <c r="E79" i="1"/>
</calcChain>
</file>

<file path=xl/sharedStrings.xml><?xml version="1.0" encoding="utf-8"?>
<sst xmlns="http://schemas.openxmlformats.org/spreadsheetml/2006/main" count="280" uniqueCount="74">
  <si>
    <t>2020年第一批松山湖科技金融政策申报项目公示名单</t>
  </si>
  <si>
    <t>单位：元</t>
  </si>
  <si>
    <t>序号</t>
  </si>
  <si>
    <t>系统申报流水号</t>
  </si>
  <si>
    <t>企业名称</t>
  </si>
  <si>
    <t>贷款银行</t>
  </si>
  <si>
    <t>补贴/奖励金额</t>
  </si>
  <si>
    <t>2020051420080982</t>
  </si>
  <si>
    <t>广东光智通讯科技有限公司</t>
  </si>
  <si>
    <t>东莞银行</t>
  </si>
  <si>
    <t>广东松庆智能科技股份有限公司</t>
  </si>
  <si>
    <t>广东奥美格传导科技股份有限公司</t>
  </si>
  <si>
    <t>广东松湖动力技术有限公司</t>
  </si>
  <si>
    <t>广东思谷智能技术有限公司</t>
  </si>
  <si>
    <t>东莞钜威动力技术有限公司</t>
  </si>
  <si>
    <t>广东爱瓦力科技股份有限公司</t>
  </si>
  <si>
    <t>广东中实金属有限公司</t>
  </si>
  <si>
    <t>东莞市东铝铝业有限公司</t>
  </si>
  <si>
    <t>广东尚睿网络技术有限公司</t>
  </si>
  <si>
    <t>东莞东元环境科技股份有限公司</t>
  </si>
  <si>
    <t>易事特集团股份有限公司</t>
  </si>
  <si>
    <t>广东清大同科环保技术有限公司</t>
  </si>
  <si>
    <t>东莞市李群自动化技术有限公司</t>
  </si>
  <si>
    <t>东莞熙隆电子科技有限公司</t>
  </si>
  <si>
    <t>东莞市百大新能源股份有限公司</t>
  </si>
  <si>
    <t>东莞市能源投资集团有限公司</t>
  </si>
  <si>
    <t>广东朗呈医疗器械科技有限公司</t>
  </si>
  <si>
    <t>东莞市松山湖工业发展有限公司</t>
  </si>
  <si>
    <t>东莞市贝特电子科技股份有限公司</t>
  </si>
  <si>
    <t>广东合微集成电路技术有限公司</t>
  </si>
  <si>
    <t>广东东博自动化设备有限公司</t>
  </si>
  <si>
    <t>东莞市魔方新能源科技有限公司</t>
  </si>
  <si>
    <t>东莞沃德检测有限公司</t>
  </si>
  <si>
    <t>2020050822401850</t>
  </si>
  <si>
    <t>东莞市牛牛新能源技术有限公司</t>
  </si>
  <si>
    <t>东莞农商行</t>
  </si>
  <si>
    <t>广东红珊瑚药业有限公司</t>
  </si>
  <si>
    <t>东莞市东思电子技术有限公司</t>
  </si>
  <si>
    <t>2020042213012246</t>
  </si>
  <si>
    <t>固高派动（东莞）智能科技有限公司</t>
  </si>
  <si>
    <t>建设银行</t>
  </si>
  <si>
    <t>2020042119370321</t>
  </si>
  <si>
    <t>东莞赛微微电子有限公司</t>
  </si>
  <si>
    <t>浦发银行</t>
  </si>
  <si>
    <t>广东思沃精密机械有限公司</t>
  </si>
  <si>
    <t>广东阿尔派电力科技股份有限公司</t>
  </si>
  <si>
    <t>广东阿尔派新材料股份有限公司</t>
  </si>
  <si>
    <t>广东中贝能源科技有限公司</t>
  </si>
  <si>
    <t>东莞瑞柯电子科技股份有限公司</t>
  </si>
  <si>
    <t>广东博迈医疗器械有限公司</t>
  </si>
  <si>
    <t>广东微云科技股份有限公司</t>
  </si>
  <si>
    <t>2020051516032545</t>
  </si>
  <si>
    <t>广东正业科技股份有限公司</t>
  </si>
  <si>
    <t>工商银行</t>
  </si>
  <si>
    <t>2020042709585650</t>
  </si>
  <si>
    <t xml:space="preserve">东莞搜谷计算机系统有限公司 </t>
  </si>
  <si>
    <t>中国银行</t>
  </si>
  <si>
    <t xml:space="preserve">东莞市纳声电子设备科技有限公司 </t>
  </si>
  <si>
    <t xml:space="preserve">全童科教（东莞）有限公司 </t>
  </si>
  <si>
    <t xml:space="preserve">东莞市微格能自动化设备有限公司 </t>
  </si>
  <si>
    <t xml:space="preserve">广东尚睿网络技术有限公司 </t>
  </si>
  <si>
    <t xml:space="preserve">广东维锐科技股份有限公司 </t>
  </si>
  <si>
    <t>玖龙环球（中国）投资集团有限公司</t>
  </si>
  <si>
    <t>2020040908473685</t>
  </si>
  <si>
    <t>——</t>
  </si>
  <si>
    <t>2020043014110831</t>
  </si>
  <si>
    <t>东莞光韵达光电科技有限公司</t>
  </si>
  <si>
    <t>2020041410215663</t>
  </si>
  <si>
    <t>广东合通建业科技股份有限公司</t>
  </si>
  <si>
    <t>3笔科技保险补贴申报小计</t>
  </si>
  <si>
    <t>合    计</t>
  </si>
  <si>
    <t>广东新东方光电有限公司</t>
  </si>
  <si>
    <t>东莞耀生光电科技有限公司</t>
  </si>
  <si>
    <r>
      <t>71</t>
    </r>
    <r>
      <rPr>
        <b/>
        <sz val="12"/>
        <color theme="1"/>
        <rFont val="宋体"/>
        <charset val="134"/>
        <scheme val="minor"/>
      </rPr>
      <t>笔贷款贴息符合条件申报小计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</si>
</sst>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2" fillId="0" borderId="0"/>
    <xf numFmtId="43" fontId="12" fillId="0" borderId="0" applyFon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2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3" fontId="6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left" vertical="center"/>
    </xf>
    <xf numFmtId="0" fontId="8" fillId="0" borderId="2" xfId="5" applyFont="1" applyFill="1" applyBorder="1" applyAlignment="1">
      <alignment horizontal="center" vertical="center"/>
    </xf>
    <xf numFmtId="43" fontId="9" fillId="0" borderId="2" xfId="7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center" vertical="center"/>
    </xf>
    <xf numFmtId="43" fontId="7" fillId="0" borderId="2" xfId="2" applyFont="1" applyFill="1" applyBorder="1" applyAlignment="1">
      <alignment horizontal="right" vertical="center"/>
    </xf>
    <xf numFmtId="49" fontId="7" fillId="0" borderId="2" xfId="2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43" fontId="10" fillId="0" borderId="2" xfId="2" applyFont="1" applyFill="1" applyBorder="1">
      <alignment vertical="center"/>
    </xf>
    <xf numFmtId="0" fontId="11" fillId="0" borderId="2" xfId="0" applyFont="1" applyFill="1" applyBorder="1" applyAlignment="1">
      <alignment horizontal="left" vertical="center" wrapText="1"/>
    </xf>
    <xf numFmtId="43" fontId="11" fillId="0" borderId="2" xfId="6" applyFont="1" applyFill="1" applyBorder="1" applyAlignment="1">
      <alignment horizontal="center" vertical="center"/>
    </xf>
    <xf numFmtId="43" fontId="11" fillId="0" borderId="2" xfId="6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8">
    <cellStyle name="常规" xfId="0" builtinId="0"/>
    <cellStyle name="常规 2" xfId="4"/>
    <cellStyle name="常规 2 2 2" xfId="3"/>
    <cellStyle name="常规 2 2 2 2" xfId="1"/>
    <cellStyle name="常规 3" xfId="5"/>
    <cellStyle name="千位分隔" xfId="2" builtinId="3"/>
    <cellStyle name="千位分隔 2" xfId="6"/>
    <cellStyle name="千位分隔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zoomScale="95" zoomScaleNormal="95" workbookViewId="0">
      <pane xSplit="1" ySplit="3" topLeftCell="B4" activePane="bottomRight" state="frozen"/>
      <selection pane="topRight"/>
      <selection pane="bottomLeft"/>
      <selection pane="bottomRight" activeCell="E90" sqref="E90"/>
    </sheetView>
  </sheetViews>
  <sheetFormatPr defaultColWidth="9" defaultRowHeight="13.5" x14ac:dyDescent="0.15"/>
  <cols>
    <col min="1" max="1" width="10.5" style="3" customWidth="1"/>
    <col min="2" max="2" width="24.5" style="3" customWidth="1"/>
    <col min="3" max="3" width="41.75" customWidth="1"/>
    <col min="4" max="4" width="17.875" customWidth="1"/>
    <col min="5" max="5" width="25.625" style="4" customWidth="1"/>
  </cols>
  <sheetData>
    <row r="1" spans="1:5" ht="44.25" customHeight="1" x14ac:dyDescent="0.15">
      <c r="A1" s="29" t="s">
        <v>0</v>
      </c>
      <c r="B1" s="29"/>
      <c r="C1" s="29"/>
      <c r="D1" s="29"/>
      <c r="E1" s="29"/>
    </row>
    <row r="2" spans="1:5" ht="28.5" customHeight="1" x14ac:dyDescent="0.15">
      <c r="A2" s="5"/>
      <c r="B2" s="6"/>
      <c r="C2" s="6"/>
      <c r="D2" s="7"/>
      <c r="E2" s="8" t="s">
        <v>1</v>
      </c>
    </row>
    <row r="3" spans="1:5" ht="26.25" customHeight="1" x14ac:dyDescent="0.1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pans="1:5" s="1" customFormat="1" ht="24" customHeight="1" x14ac:dyDescent="0.15">
      <c r="A4" s="11">
        <v>1</v>
      </c>
      <c r="B4" s="12" t="s">
        <v>7</v>
      </c>
      <c r="C4" s="13" t="s">
        <v>8</v>
      </c>
      <c r="D4" s="14" t="s">
        <v>9</v>
      </c>
      <c r="E4" s="15">
        <v>67402.41</v>
      </c>
    </row>
    <row r="5" spans="1:5" s="1" customFormat="1" ht="24" customHeight="1" x14ac:dyDescent="0.15">
      <c r="A5" s="11">
        <v>2</v>
      </c>
      <c r="B5" s="12" t="s">
        <v>7</v>
      </c>
      <c r="C5" s="13" t="s">
        <v>10</v>
      </c>
      <c r="D5" s="14" t="s">
        <v>9</v>
      </c>
      <c r="E5" s="15">
        <v>40364.14</v>
      </c>
    </row>
    <row r="6" spans="1:5" s="1" customFormat="1" ht="24" customHeight="1" x14ac:dyDescent="0.15">
      <c r="A6" s="11">
        <v>3</v>
      </c>
      <c r="B6" s="12" t="s">
        <v>7</v>
      </c>
      <c r="C6" s="13" t="s">
        <v>11</v>
      </c>
      <c r="D6" s="14" t="s">
        <v>9</v>
      </c>
      <c r="E6" s="15">
        <v>29210.25</v>
      </c>
    </row>
    <row r="7" spans="1:5" s="1" customFormat="1" ht="24" customHeight="1" x14ac:dyDescent="0.15">
      <c r="A7" s="11">
        <v>4</v>
      </c>
      <c r="B7" s="12" t="s">
        <v>7</v>
      </c>
      <c r="C7" s="13" t="s">
        <v>12</v>
      </c>
      <c r="D7" s="14" t="s">
        <v>9</v>
      </c>
      <c r="E7" s="15">
        <v>9399.98</v>
      </c>
    </row>
    <row r="8" spans="1:5" s="1" customFormat="1" ht="24" customHeight="1" x14ac:dyDescent="0.15">
      <c r="A8" s="11">
        <v>5</v>
      </c>
      <c r="B8" s="12" t="s">
        <v>7</v>
      </c>
      <c r="C8" s="13" t="s">
        <v>13</v>
      </c>
      <c r="D8" s="14" t="s">
        <v>9</v>
      </c>
      <c r="E8" s="15">
        <v>61745.84</v>
      </c>
    </row>
    <row r="9" spans="1:5" s="1" customFormat="1" ht="24" customHeight="1" x14ac:dyDescent="0.15">
      <c r="A9" s="11">
        <v>6</v>
      </c>
      <c r="B9" s="12" t="s">
        <v>7</v>
      </c>
      <c r="C9" s="13" t="s">
        <v>14</v>
      </c>
      <c r="D9" s="14" t="s">
        <v>9</v>
      </c>
      <c r="E9" s="15">
        <v>77212.5</v>
      </c>
    </row>
    <row r="10" spans="1:5" s="1" customFormat="1" ht="24" customHeight="1" x14ac:dyDescent="0.15">
      <c r="A10" s="11">
        <v>7</v>
      </c>
      <c r="B10" s="12" t="s">
        <v>7</v>
      </c>
      <c r="C10" s="13" t="s">
        <v>8</v>
      </c>
      <c r="D10" s="14" t="s">
        <v>9</v>
      </c>
      <c r="E10" s="15">
        <v>18576.68</v>
      </c>
    </row>
    <row r="11" spans="1:5" s="1" customFormat="1" ht="24" customHeight="1" x14ac:dyDescent="0.15">
      <c r="A11" s="11">
        <v>8</v>
      </c>
      <c r="B11" s="12" t="s">
        <v>7</v>
      </c>
      <c r="C11" s="13" t="s">
        <v>15</v>
      </c>
      <c r="D11" s="14" t="s">
        <v>9</v>
      </c>
      <c r="E11" s="15">
        <v>3945.09</v>
      </c>
    </row>
    <row r="12" spans="1:5" s="1" customFormat="1" ht="24" customHeight="1" x14ac:dyDescent="0.15">
      <c r="A12" s="11">
        <v>9</v>
      </c>
      <c r="B12" s="12" t="s">
        <v>7</v>
      </c>
      <c r="C12" s="13" t="s">
        <v>14</v>
      </c>
      <c r="D12" s="14" t="s">
        <v>9</v>
      </c>
      <c r="E12" s="15">
        <v>93697.07</v>
      </c>
    </row>
    <row r="13" spans="1:5" s="1" customFormat="1" ht="24" customHeight="1" x14ac:dyDescent="0.15">
      <c r="A13" s="11">
        <v>10</v>
      </c>
      <c r="B13" s="12" t="s">
        <v>7</v>
      </c>
      <c r="C13" s="13" t="s">
        <v>16</v>
      </c>
      <c r="D13" s="14" t="s">
        <v>9</v>
      </c>
      <c r="E13" s="15">
        <v>116435</v>
      </c>
    </row>
    <row r="14" spans="1:5" s="1" customFormat="1" ht="24" customHeight="1" x14ac:dyDescent="0.15">
      <c r="A14" s="11">
        <v>11</v>
      </c>
      <c r="B14" s="12" t="s">
        <v>7</v>
      </c>
      <c r="C14" s="13" t="s">
        <v>16</v>
      </c>
      <c r="D14" s="14" t="s">
        <v>9</v>
      </c>
      <c r="E14" s="15">
        <v>186905</v>
      </c>
    </row>
    <row r="15" spans="1:5" s="1" customFormat="1" ht="24" customHeight="1" x14ac:dyDescent="0.15">
      <c r="A15" s="11">
        <v>12</v>
      </c>
      <c r="B15" s="12" t="s">
        <v>7</v>
      </c>
      <c r="C15" s="13" t="s">
        <v>17</v>
      </c>
      <c r="D15" s="14" t="s">
        <v>9</v>
      </c>
      <c r="E15" s="15">
        <v>19699.7</v>
      </c>
    </row>
    <row r="16" spans="1:5" s="1" customFormat="1" ht="24" customHeight="1" x14ac:dyDescent="0.15">
      <c r="A16" s="11">
        <v>13</v>
      </c>
      <c r="B16" s="12" t="s">
        <v>7</v>
      </c>
      <c r="C16" s="13" t="s">
        <v>18</v>
      </c>
      <c r="D16" s="14" t="s">
        <v>9</v>
      </c>
      <c r="E16" s="15">
        <v>130291.2</v>
      </c>
    </row>
    <row r="17" spans="1:5" s="1" customFormat="1" ht="24" customHeight="1" x14ac:dyDescent="0.15">
      <c r="A17" s="11">
        <v>14</v>
      </c>
      <c r="B17" s="12" t="s">
        <v>7</v>
      </c>
      <c r="C17" s="13" t="s">
        <v>12</v>
      </c>
      <c r="D17" s="14" t="s">
        <v>9</v>
      </c>
      <c r="E17" s="15">
        <v>9933.5400000000009</v>
      </c>
    </row>
    <row r="18" spans="1:5" s="1" customFormat="1" ht="24" customHeight="1" x14ac:dyDescent="0.15">
      <c r="A18" s="11">
        <v>15</v>
      </c>
      <c r="B18" s="12" t="s">
        <v>7</v>
      </c>
      <c r="C18" s="13" t="s">
        <v>19</v>
      </c>
      <c r="D18" s="14" t="s">
        <v>9</v>
      </c>
      <c r="E18" s="15">
        <v>132704</v>
      </c>
    </row>
    <row r="19" spans="1:5" s="1" customFormat="1" ht="24" customHeight="1" x14ac:dyDescent="0.15">
      <c r="A19" s="11">
        <v>16</v>
      </c>
      <c r="B19" s="12" t="s">
        <v>7</v>
      </c>
      <c r="C19" s="13" t="s">
        <v>20</v>
      </c>
      <c r="D19" s="14" t="s">
        <v>9</v>
      </c>
      <c r="E19" s="15">
        <v>300965.62800000003</v>
      </c>
    </row>
    <row r="20" spans="1:5" s="1" customFormat="1" ht="24" customHeight="1" x14ac:dyDescent="0.15">
      <c r="A20" s="11">
        <v>17</v>
      </c>
      <c r="B20" s="12" t="s">
        <v>7</v>
      </c>
      <c r="C20" s="13" t="s">
        <v>20</v>
      </c>
      <c r="D20" s="14" t="s">
        <v>9</v>
      </c>
      <c r="E20" s="15">
        <v>199034.37</v>
      </c>
    </row>
    <row r="21" spans="1:5" s="1" customFormat="1" ht="24" customHeight="1" x14ac:dyDescent="0.15">
      <c r="A21" s="11">
        <v>18</v>
      </c>
      <c r="B21" s="12" t="s">
        <v>7</v>
      </c>
      <c r="C21" s="13" t="s">
        <v>21</v>
      </c>
      <c r="D21" s="14" t="s">
        <v>9</v>
      </c>
      <c r="E21" s="15">
        <v>2122.79</v>
      </c>
    </row>
    <row r="22" spans="1:5" s="1" customFormat="1" ht="24" customHeight="1" x14ac:dyDescent="0.15">
      <c r="A22" s="11">
        <v>19</v>
      </c>
      <c r="B22" s="12" t="s">
        <v>7</v>
      </c>
      <c r="C22" s="13" t="s">
        <v>22</v>
      </c>
      <c r="D22" s="14" t="s">
        <v>9</v>
      </c>
      <c r="E22" s="15">
        <v>1192.3399999999999</v>
      </c>
    </row>
    <row r="23" spans="1:5" s="1" customFormat="1" ht="24" customHeight="1" x14ac:dyDescent="0.15">
      <c r="A23" s="11">
        <v>20</v>
      </c>
      <c r="B23" s="12" t="s">
        <v>7</v>
      </c>
      <c r="C23" s="13" t="s">
        <v>13</v>
      </c>
      <c r="D23" s="14" t="s">
        <v>9</v>
      </c>
      <c r="E23" s="15">
        <v>79387.5</v>
      </c>
    </row>
    <row r="24" spans="1:5" s="1" customFormat="1" ht="24" customHeight="1" x14ac:dyDescent="0.15">
      <c r="A24" s="11">
        <v>21</v>
      </c>
      <c r="B24" s="12" t="s">
        <v>7</v>
      </c>
      <c r="C24" s="13" t="s">
        <v>23</v>
      </c>
      <c r="D24" s="14" t="s">
        <v>9</v>
      </c>
      <c r="E24" s="15">
        <v>39422.6</v>
      </c>
    </row>
    <row r="25" spans="1:5" s="1" customFormat="1" ht="24" customHeight="1" x14ac:dyDescent="0.15">
      <c r="A25" s="11">
        <v>22</v>
      </c>
      <c r="B25" s="12" t="s">
        <v>7</v>
      </c>
      <c r="C25" s="13" t="s">
        <v>24</v>
      </c>
      <c r="D25" s="14" t="s">
        <v>9</v>
      </c>
      <c r="E25" s="15">
        <v>14962.1</v>
      </c>
    </row>
    <row r="26" spans="1:5" s="1" customFormat="1" ht="24" customHeight="1" x14ac:dyDescent="0.15">
      <c r="A26" s="11">
        <v>23</v>
      </c>
      <c r="B26" s="12" t="s">
        <v>7</v>
      </c>
      <c r="C26" s="13" t="s">
        <v>25</v>
      </c>
      <c r="D26" s="14" t="s">
        <v>9</v>
      </c>
      <c r="E26" s="15">
        <v>300000</v>
      </c>
    </row>
    <row r="27" spans="1:5" s="1" customFormat="1" ht="24" customHeight="1" x14ac:dyDescent="0.15">
      <c r="A27" s="11">
        <v>24</v>
      </c>
      <c r="B27" s="12" t="s">
        <v>7</v>
      </c>
      <c r="C27" s="13" t="s">
        <v>26</v>
      </c>
      <c r="D27" s="14" t="s">
        <v>9</v>
      </c>
      <c r="E27" s="15">
        <v>2018.82</v>
      </c>
    </row>
    <row r="28" spans="1:5" s="1" customFormat="1" ht="24" customHeight="1" x14ac:dyDescent="0.15">
      <c r="A28" s="11">
        <v>25</v>
      </c>
      <c r="B28" s="12" t="s">
        <v>7</v>
      </c>
      <c r="C28" s="13" t="s">
        <v>27</v>
      </c>
      <c r="D28" s="14" t="s">
        <v>9</v>
      </c>
      <c r="E28" s="15">
        <v>13231.24</v>
      </c>
    </row>
    <row r="29" spans="1:5" s="1" customFormat="1" ht="24" customHeight="1" x14ac:dyDescent="0.15">
      <c r="A29" s="11">
        <v>26</v>
      </c>
      <c r="B29" s="12" t="s">
        <v>7</v>
      </c>
      <c r="C29" s="13" t="s">
        <v>28</v>
      </c>
      <c r="D29" s="14" t="s">
        <v>9</v>
      </c>
      <c r="E29" s="15">
        <v>79387.5</v>
      </c>
    </row>
    <row r="30" spans="1:5" s="1" customFormat="1" ht="24" customHeight="1" x14ac:dyDescent="0.15">
      <c r="A30" s="11">
        <v>27</v>
      </c>
      <c r="B30" s="12" t="s">
        <v>7</v>
      </c>
      <c r="C30" s="13" t="s">
        <v>13</v>
      </c>
      <c r="D30" s="14" t="s">
        <v>9</v>
      </c>
      <c r="E30" s="15">
        <v>32186.32</v>
      </c>
    </row>
    <row r="31" spans="1:5" s="1" customFormat="1" ht="24" customHeight="1" x14ac:dyDescent="0.15">
      <c r="A31" s="11">
        <v>28</v>
      </c>
      <c r="B31" s="12" t="s">
        <v>7</v>
      </c>
      <c r="C31" s="13" t="s">
        <v>23</v>
      </c>
      <c r="D31" s="14" t="s">
        <v>9</v>
      </c>
      <c r="E31" s="15">
        <v>19528.599999999999</v>
      </c>
    </row>
    <row r="32" spans="1:5" s="1" customFormat="1" ht="24" customHeight="1" x14ac:dyDescent="0.15">
      <c r="A32" s="11">
        <v>29</v>
      </c>
      <c r="B32" s="12" t="s">
        <v>7</v>
      </c>
      <c r="C32" s="13" t="s">
        <v>29</v>
      </c>
      <c r="D32" s="14" t="s">
        <v>9</v>
      </c>
      <c r="E32" s="15">
        <v>5141.42</v>
      </c>
    </row>
    <row r="33" spans="1:5" s="1" customFormat="1" ht="24" customHeight="1" x14ac:dyDescent="0.15">
      <c r="A33" s="11">
        <v>30</v>
      </c>
      <c r="B33" s="12" t="s">
        <v>7</v>
      </c>
      <c r="C33" s="13" t="s">
        <v>28</v>
      </c>
      <c r="D33" s="14" t="s">
        <v>9</v>
      </c>
      <c r="E33" s="15">
        <v>116754</v>
      </c>
    </row>
    <row r="34" spans="1:5" s="1" customFormat="1" ht="24" customHeight="1" x14ac:dyDescent="0.15">
      <c r="A34" s="11">
        <v>31</v>
      </c>
      <c r="B34" s="12" t="s">
        <v>7</v>
      </c>
      <c r="C34" s="13" t="s">
        <v>30</v>
      </c>
      <c r="D34" s="14" t="s">
        <v>9</v>
      </c>
      <c r="E34" s="15">
        <v>43894.400000000001</v>
      </c>
    </row>
    <row r="35" spans="1:5" s="1" customFormat="1" ht="24" customHeight="1" x14ac:dyDescent="0.15">
      <c r="A35" s="11">
        <v>32</v>
      </c>
      <c r="B35" s="12" t="s">
        <v>7</v>
      </c>
      <c r="C35" s="13" t="s">
        <v>21</v>
      </c>
      <c r="D35" s="14" t="s">
        <v>9</v>
      </c>
      <c r="E35" s="15">
        <v>6368.4</v>
      </c>
    </row>
    <row r="36" spans="1:5" s="1" customFormat="1" ht="24" customHeight="1" x14ac:dyDescent="0.15">
      <c r="A36" s="11">
        <v>33</v>
      </c>
      <c r="B36" s="12" t="s">
        <v>7</v>
      </c>
      <c r="C36" s="13" t="s">
        <v>31</v>
      </c>
      <c r="D36" s="14" t="s">
        <v>9</v>
      </c>
      <c r="E36" s="15">
        <v>55117.41</v>
      </c>
    </row>
    <row r="37" spans="1:5" s="1" customFormat="1" ht="24" customHeight="1" x14ac:dyDescent="0.15">
      <c r="A37" s="11">
        <v>34</v>
      </c>
      <c r="B37" s="12" t="s">
        <v>7</v>
      </c>
      <c r="C37" s="13" t="s">
        <v>31</v>
      </c>
      <c r="D37" s="14" t="s">
        <v>9</v>
      </c>
      <c r="E37" s="15">
        <v>52397.68</v>
      </c>
    </row>
    <row r="38" spans="1:5" s="1" customFormat="1" ht="24" customHeight="1" x14ac:dyDescent="0.15">
      <c r="A38" s="11">
        <v>35</v>
      </c>
      <c r="B38" s="12" t="s">
        <v>7</v>
      </c>
      <c r="C38" s="13" t="s">
        <v>32</v>
      </c>
      <c r="D38" s="14" t="s">
        <v>9</v>
      </c>
      <c r="E38" s="15">
        <v>3804.03</v>
      </c>
    </row>
    <row r="39" spans="1:5" s="1" customFormat="1" ht="24" customHeight="1" x14ac:dyDescent="0.15">
      <c r="A39" s="11">
        <v>36</v>
      </c>
      <c r="B39" s="12" t="s">
        <v>33</v>
      </c>
      <c r="C39" s="13" t="s">
        <v>34</v>
      </c>
      <c r="D39" s="14" t="s">
        <v>35</v>
      </c>
      <c r="E39" s="15">
        <v>95904.639999999999</v>
      </c>
    </row>
    <row r="40" spans="1:5" s="1" customFormat="1" ht="24" customHeight="1" x14ac:dyDescent="0.15">
      <c r="A40" s="11">
        <v>37</v>
      </c>
      <c r="B40" s="12" t="s">
        <v>33</v>
      </c>
      <c r="C40" s="13" t="s">
        <v>36</v>
      </c>
      <c r="D40" s="14" t="s">
        <v>35</v>
      </c>
      <c r="E40" s="15">
        <v>419920</v>
      </c>
    </row>
    <row r="41" spans="1:5" s="1" customFormat="1" ht="24" customHeight="1" x14ac:dyDescent="0.15">
      <c r="A41" s="11">
        <v>38</v>
      </c>
      <c r="B41" s="12" t="s">
        <v>33</v>
      </c>
      <c r="C41" s="13" t="s">
        <v>37</v>
      </c>
      <c r="D41" s="14" t="s">
        <v>35</v>
      </c>
      <c r="E41" s="15">
        <v>55722.140000000007</v>
      </c>
    </row>
    <row r="42" spans="1:5" s="1" customFormat="1" ht="24" customHeight="1" x14ac:dyDescent="0.15">
      <c r="A42" s="11">
        <v>39</v>
      </c>
      <c r="B42" s="12" t="s">
        <v>38</v>
      </c>
      <c r="C42" s="13" t="s">
        <v>39</v>
      </c>
      <c r="D42" s="14" t="s">
        <v>40</v>
      </c>
      <c r="E42" s="15">
        <v>22152.97</v>
      </c>
    </row>
    <row r="43" spans="1:5" s="1" customFormat="1" ht="24" customHeight="1" x14ac:dyDescent="0.15">
      <c r="A43" s="11">
        <v>40</v>
      </c>
      <c r="B43" s="12" t="s">
        <v>41</v>
      </c>
      <c r="C43" s="13" t="s">
        <v>42</v>
      </c>
      <c r="D43" s="14" t="s">
        <v>43</v>
      </c>
      <c r="E43" s="15">
        <v>27309.26</v>
      </c>
    </row>
    <row r="44" spans="1:5" s="1" customFormat="1" ht="24" customHeight="1" x14ac:dyDescent="0.15">
      <c r="A44" s="11">
        <v>41</v>
      </c>
      <c r="B44" s="12" t="s">
        <v>41</v>
      </c>
      <c r="C44" s="13" t="s">
        <v>44</v>
      </c>
      <c r="D44" s="14" t="s">
        <v>43</v>
      </c>
      <c r="E44" s="15">
        <v>140455.42800000001</v>
      </c>
    </row>
    <row r="45" spans="1:5" s="1" customFormat="1" ht="24" customHeight="1" x14ac:dyDescent="0.15">
      <c r="A45" s="11">
        <v>42</v>
      </c>
      <c r="B45" s="12" t="s">
        <v>41</v>
      </c>
      <c r="C45" s="13" t="s">
        <v>45</v>
      </c>
      <c r="D45" s="14" t="s">
        <v>43</v>
      </c>
      <c r="E45" s="15">
        <v>63336</v>
      </c>
    </row>
    <row r="46" spans="1:5" s="1" customFormat="1" ht="24" customHeight="1" x14ac:dyDescent="0.15">
      <c r="A46" s="11">
        <v>43</v>
      </c>
      <c r="B46" s="12" t="s">
        <v>41</v>
      </c>
      <c r="C46" s="13" t="s">
        <v>46</v>
      </c>
      <c r="D46" s="14" t="s">
        <v>43</v>
      </c>
      <c r="E46" s="15">
        <v>31668</v>
      </c>
    </row>
    <row r="47" spans="1:5" s="1" customFormat="1" ht="24" customHeight="1" x14ac:dyDescent="0.15">
      <c r="A47" s="11">
        <v>44</v>
      </c>
      <c r="B47" s="12" t="s">
        <v>41</v>
      </c>
      <c r="C47" s="13" t="s">
        <v>47</v>
      </c>
      <c r="D47" s="14" t="s">
        <v>43</v>
      </c>
      <c r="E47" s="15">
        <v>60090.042000000001</v>
      </c>
    </row>
    <row r="48" spans="1:5" s="1" customFormat="1" ht="24" customHeight="1" x14ac:dyDescent="0.15">
      <c r="A48" s="11">
        <v>45</v>
      </c>
      <c r="B48" s="12" t="s">
        <v>41</v>
      </c>
      <c r="C48" s="13" t="s">
        <v>47</v>
      </c>
      <c r="D48" s="14" t="s">
        <v>43</v>
      </c>
      <c r="E48" s="15">
        <v>48135.360000000001</v>
      </c>
    </row>
    <row r="49" spans="1:5" s="1" customFormat="1" ht="24" customHeight="1" x14ac:dyDescent="0.15">
      <c r="A49" s="11">
        <v>46</v>
      </c>
      <c r="B49" s="12" t="s">
        <v>41</v>
      </c>
      <c r="C49" s="13" t="s">
        <v>48</v>
      </c>
      <c r="D49" s="14" t="s">
        <v>43</v>
      </c>
      <c r="E49" s="15">
        <v>80120.055999999997</v>
      </c>
    </row>
    <row r="50" spans="1:5" s="1" customFormat="1" ht="24" customHeight="1" x14ac:dyDescent="0.15">
      <c r="A50" s="11">
        <v>47</v>
      </c>
      <c r="B50" s="12" t="s">
        <v>41</v>
      </c>
      <c r="C50" s="13" t="s">
        <v>26</v>
      </c>
      <c r="D50" s="14" t="s">
        <v>43</v>
      </c>
      <c r="E50" s="15">
        <v>14621.915999999999</v>
      </c>
    </row>
    <row r="51" spans="1:5" s="1" customFormat="1" ht="24" customHeight="1" x14ac:dyDescent="0.15">
      <c r="A51" s="11">
        <v>48</v>
      </c>
      <c r="B51" s="12" t="s">
        <v>41</v>
      </c>
      <c r="C51" s="13" t="s">
        <v>26</v>
      </c>
      <c r="D51" s="14" t="s">
        <v>43</v>
      </c>
      <c r="E51" s="15">
        <v>13420.107</v>
      </c>
    </row>
    <row r="52" spans="1:5" s="1" customFormat="1" ht="24" customHeight="1" x14ac:dyDescent="0.15">
      <c r="A52" s="11">
        <v>49</v>
      </c>
      <c r="B52" s="12" t="s">
        <v>41</v>
      </c>
      <c r="C52" s="13" t="s">
        <v>26</v>
      </c>
      <c r="D52" s="14" t="s">
        <v>43</v>
      </c>
      <c r="E52" s="15">
        <v>12018.018</v>
      </c>
    </row>
    <row r="53" spans="1:5" s="1" customFormat="1" ht="24" customHeight="1" x14ac:dyDescent="0.15">
      <c r="A53" s="11">
        <v>50</v>
      </c>
      <c r="B53" s="12" t="s">
        <v>41</v>
      </c>
      <c r="C53" s="13" t="s">
        <v>49</v>
      </c>
      <c r="D53" s="14" t="s">
        <v>43</v>
      </c>
      <c r="E53" s="15">
        <v>106967.476</v>
      </c>
    </row>
    <row r="54" spans="1:5" s="1" customFormat="1" ht="24" customHeight="1" x14ac:dyDescent="0.15">
      <c r="A54" s="11">
        <v>51</v>
      </c>
      <c r="B54" s="12" t="s">
        <v>41</v>
      </c>
      <c r="C54" s="13" t="s">
        <v>50</v>
      </c>
      <c r="D54" s="14" t="s">
        <v>43</v>
      </c>
      <c r="E54" s="15">
        <v>56298.675999999999</v>
      </c>
    </row>
    <row r="55" spans="1:5" s="1" customFormat="1" ht="24" customHeight="1" x14ac:dyDescent="0.15">
      <c r="A55" s="11">
        <v>52</v>
      </c>
      <c r="B55" s="12" t="s">
        <v>51</v>
      </c>
      <c r="C55" s="13" t="s">
        <v>52</v>
      </c>
      <c r="D55" s="14" t="s">
        <v>53</v>
      </c>
      <c r="E55" s="15">
        <v>157896.00399999999</v>
      </c>
    </row>
    <row r="56" spans="1:5" s="1" customFormat="1" ht="24" customHeight="1" x14ac:dyDescent="0.15">
      <c r="A56" s="11">
        <v>53</v>
      </c>
      <c r="B56" s="12" t="s">
        <v>51</v>
      </c>
      <c r="C56" s="13" t="s">
        <v>52</v>
      </c>
      <c r="D56" s="14" t="s">
        <v>53</v>
      </c>
      <c r="E56" s="15">
        <v>98685</v>
      </c>
    </row>
    <row r="57" spans="1:5" s="1" customFormat="1" ht="24" customHeight="1" x14ac:dyDescent="0.15">
      <c r="A57" s="11">
        <v>54</v>
      </c>
      <c r="B57" s="12" t="s">
        <v>51</v>
      </c>
      <c r="C57" s="13" t="s">
        <v>52</v>
      </c>
      <c r="D57" s="14" t="s">
        <v>53</v>
      </c>
      <c r="E57" s="15">
        <v>98685</v>
      </c>
    </row>
    <row r="58" spans="1:5" s="1" customFormat="1" ht="24" customHeight="1" x14ac:dyDescent="0.15">
      <c r="A58" s="11">
        <v>55</v>
      </c>
      <c r="B58" s="12" t="s">
        <v>51</v>
      </c>
      <c r="C58" s="13" t="s">
        <v>52</v>
      </c>
      <c r="D58" s="14" t="s">
        <v>53</v>
      </c>
      <c r="E58" s="15">
        <v>98685</v>
      </c>
    </row>
    <row r="59" spans="1:5" s="1" customFormat="1" ht="24" customHeight="1" x14ac:dyDescent="0.15">
      <c r="A59" s="11">
        <v>56</v>
      </c>
      <c r="B59" s="12" t="s">
        <v>51</v>
      </c>
      <c r="C59" s="13" t="s">
        <v>52</v>
      </c>
      <c r="D59" s="14" t="s">
        <v>53</v>
      </c>
      <c r="E59" s="15">
        <v>46049</v>
      </c>
    </row>
    <row r="60" spans="1:5" s="1" customFormat="1" ht="24" customHeight="1" x14ac:dyDescent="0.15">
      <c r="A60" s="11">
        <v>57</v>
      </c>
      <c r="B60" s="12" t="s">
        <v>51</v>
      </c>
      <c r="C60" s="16" t="s">
        <v>52</v>
      </c>
      <c r="D60" s="17" t="s">
        <v>53</v>
      </c>
      <c r="E60" s="18">
        <v>0</v>
      </c>
    </row>
    <row r="61" spans="1:5" s="1" customFormat="1" ht="24" customHeight="1" x14ac:dyDescent="0.15">
      <c r="A61" s="11">
        <v>58</v>
      </c>
      <c r="B61" s="12" t="s">
        <v>51</v>
      </c>
      <c r="C61" s="13" t="s">
        <v>45</v>
      </c>
      <c r="D61" s="14" t="s">
        <v>53</v>
      </c>
      <c r="E61" s="15">
        <v>82442.22</v>
      </c>
    </row>
    <row r="62" spans="1:5" s="1" customFormat="1" ht="24" customHeight="1" x14ac:dyDescent="0.15">
      <c r="A62" s="11">
        <v>59</v>
      </c>
      <c r="B62" s="12" t="s">
        <v>51</v>
      </c>
      <c r="C62" s="13" t="s">
        <v>45</v>
      </c>
      <c r="D62" s="14" t="s">
        <v>53</v>
      </c>
      <c r="E62" s="15">
        <v>82442.22</v>
      </c>
    </row>
    <row r="63" spans="1:5" s="1" customFormat="1" ht="24" customHeight="1" x14ac:dyDescent="0.15">
      <c r="A63" s="11">
        <v>60</v>
      </c>
      <c r="B63" s="12" t="s">
        <v>54</v>
      </c>
      <c r="C63" s="13" t="s">
        <v>55</v>
      </c>
      <c r="D63" s="14" t="s">
        <v>56</v>
      </c>
      <c r="E63" s="15">
        <v>102665.16</v>
      </c>
    </row>
    <row r="64" spans="1:5" s="1" customFormat="1" ht="24" customHeight="1" x14ac:dyDescent="0.15">
      <c r="A64" s="11">
        <v>61</v>
      </c>
      <c r="B64" s="12" t="s">
        <v>54</v>
      </c>
      <c r="C64" s="13" t="s">
        <v>57</v>
      </c>
      <c r="D64" s="14" t="s">
        <v>56</v>
      </c>
      <c r="E64" s="15">
        <v>31364.67</v>
      </c>
    </row>
    <row r="65" spans="1:5" s="1" customFormat="1" ht="24" customHeight="1" x14ac:dyDescent="0.15">
      <c r="A65" s="11">
        <v>62</v>
      </c>
      <c r="B65" s="12" t="s">
        <v>54</v>
      </c>
      <c r="C65" s="13" t="s">
        <v>58</v>
      </c>
      <c r="D65" s="14" t="s">
        <v>56</v>
      </c>
      <c r="E65" s="15">
        <v>9808.35</v>
      </c>
    </row>
    <row r="66" spans="1:5" s="1" customFormat="1" ht="24" customHeight="1" x14ac:dyDescent="0.15">
      <c r="A66" s="11">
        <v>63</v>
      </c>
      <c r="B66" s="12" t="s">
        <v>54</v>
      </c>
      <c r="C66" s="13" t="s">
        <v>59</v>
      </c>
      <c r="D66" s="14" t="s">
        <v>56</v>
      </c>
      <c r="E66" s="15">
        <v>22030.02</v>
      </c>
    </row>
    <row r="67" spans="1:5" s="1" customFormat="1" ht="24" customHeight="1" x14ac:dyDescent="0.15">
      <c r="A67" s="11">
        <v>64</v>
      </c>
      <c r="B67" s="12" t="s">
        <v>54</v>
      </c>
      <c r="C67" s="13" t="s">
        <v>60</v>
      </c>
      <c r="D67" s="14" t="s">
        <v>56</v>
      </c>
      <c r="E67" s="15">
        <v>45348.65</v>
      </c>
    </row>
    <row r="68" spans="1:5" s="1" customFormat="1" ht="24" customHeight="1" x14ac:dyDescent="0.15">
      <c r="A68" s="11">
        <v>65</v>
      </c>
      <c r="B68" s="12" t="s">
        <v>54</v>
      </c>
      <c r="C68" s="13" t="s">
        <v>59</v>
      </c>
      <c r="D68" s="14" t="s">
        <v>56</v>
      </c>
      <c r="E68" s="15">
        <v>21641.61</v>
      </c>
    </row>
    <row r="69" spans="1:5" s="1" customFormat="1" ht="24" customHeight="1" x14ac:dyDescent="0.15">
      <c r="A69" s="11">
        <v>66</v>
      </c>
      <c r="B69" s="12" t="s">
        <v>54</v>
      </c>
      <c r="C69" s="13" t="s">
        <v>61</v>
      </c>
      <c r="D69" s="14" t="s">
        <v>56</v>
      </c>
      <c r="E69" s="15">
        <v>34442.5</v>
      </c>
    </row>
    <row r="70" spans="1:5" s="1" customFormat="1" ht="24" customHeight="1" x14ac:dyDescent="0.15">
      <c r="A70" s="11">
        <v>67</v>
      </c>
      <c r="B70" s="12" t="s">
        <v>54</v>
      </c>
      <c r="C70" s="13" t="s">
        <v>62</v>
      </c>
      <c r="D70" s="14" t="s">
        <v>56</v>
      </c>
      <c r="E70" s="15">
        <v>500000</v>
      </c>
    </row>
    <row r="71" spans="1:5" s="1" customFormat="1" ht="24" customHeight="1" x14ac:dyDescent="0.15">
      <c r="A71" s="11">
        <v>68</v>
      </c>
      <c r="B71" s="12" t="s">
        <v>7</v>
      </c>
      <c r="C71" s="13" t="s">
        <v>71</v>
      </c>
      <c r="D71" s="14" t="s">
        <v>9</v>
      </c>
      <c r="E71" s="15">
        <v>59540.63</v>
      </c>
    </row>
    <row r="72" spans="1:5" s="1" customFormat="1" ht="24" customHeight="1" x14ac:dyDescent="0.15">
      <c r="A72" s="11">
        <v>69</v>
      </c>
      <c r="B72" s="12" t="s">
        <v>7</v>
      </c>
      <c r="C72" s="13" t="s">
        <v>71</v>
      </c>
      <c r="D72" s="14" t="s">
        <v>9</v>
      </c>
      <c r="E72" s="15">
        <v>81154.7</v>
      </c>
    </row>
    <row r="73" spans="1:5" s="1" customFormat="1" ht="24" customHeight="1" x14ac:dyDescent="0.15">
      <c r="A73" s="11">
        <v>70</v>
      </c>
      <c r="B73" s="12" t="s">
        <v>38</v>
      </c>
      <c r="C73" s="13" t="s">
        <v>72</v>
      </c>
      <c r="D73" s="14" t="s">
        <v>40</v>
      </c>
      <c r="E73" s="15">
        <v>10986.15</v>
      </c>
    </row>
    <row r="74" spans="1:5" s="1" customFormat="1" ht="24" customHeight="1" x14ac:dyDescent="0.15">
      <c r="A74" s="11">
        <v>71</v>
      </c>
      <c r="B74" s="12" t="s">
        <v>38</v>
      </c>
      <c r="C74" s="13" t="s">
        <v>72</v>
      </c>
      <c r="D74" s="14" t="s">
        <v>40</v>
      </c>
      <c r="E74" s="15">
        <v>4188.09</v>
      </c>
    </row>
    <row r="75" spans="1:5" s="1" customFormat="1" ht="24" customHeight="1" x14ac:dyDescent="0.15">
      <c r="A75" s="11"/>
      <c r="B75" s="19"/>
      <c r="C75" s="27" t="s">
        <v>73</v>
      </c>
      <c r="D75" s="11"/>
      <c r="E75" s="21">
        <f>SUM(E4:E74)</f>
        <v>5200634.6110000005</v>
      </c>
    </row>
    <row r="76" spans="1:5" s="2" customFormat="1" ht="24" customHeight="1" x14ac:dyDescent="0.15">
      <c r="A76" s="11">
        <v>72</v>
      </c>
      <c r="B76" s="28" t="s">
        <v>63</v>
      </c>
      <c r="C76" s="22" t="s">
        <v>36</v>
      </c>
      <c r="D76" s="23" t="s">
        <v>64</v>
      </c>
      <c r="E76" s="24">
        <v>23977.86</v>
      </c>
    </row>
    <row r="77" spans="1:5" s="2" customFormat="1" ht="24" customHeight="1" x14ac:dyDescent="0.15">
      <c r="A77" s="11">
        <v>73</v>
      </c>
      <c r="B77" s="28" t="s">
        <v>65</v>
      </c>
      <c r="C77" s="22" t="s">
        <v>66</v>
      </c>
      <c r="D77" s="23" t="s">
        <v>64</v>
      </c>
      <c r="E77" s="24">
        <v>7473.7</v>
      </c>
    </row>
    <row r="78" spans="1:5" s="2" customFormat="1" ht="24" customHeight="1" x14ac:dyDescent="0.15">
      <c r="A78" s="11">
        <v>74</v>
      </c>
      <c r="B78" s="28" t="s">
        <v>67</v>
      </c>
      <c r="C78" s="22" t="s">
        <v>68</v>
      </c>
      <c r="D78" s="23" t="s">
        <v>64</v>
      </c>
      <c r="E78" s="24">
        <v>8075.47</v>
      </c>
    </row>
    <row r="79" spans="1:5" s="2" customFormat="1" ht="24" customHeight="1" x14ac:dyDescent="0.15">
      <c r="A79" s="11"/>
      <c r="B79" s="25"/>
      <c r="C79" s="20" t="s">
        <v>69</v>
      </c>
      <c r="D79" s="26"/>
      <c r="E79" s="21">
        <f>SUM(E76:E78)</f>
        <v>39527.03</v>
      </c>
    </row>
    <row r="80" spans="1:5" s="2" customFormat="1" ht="24" customHeight="1" x14ac:dyDescent="0.15">
      <c r="A80" s="11"/>
      <c r="B80" s="11"/>
      <c r="C80" s="30" t="s">
        <v>70</v>
      </c>
      <c r="D80" s="30"/>
      <c r="E80" s="21">
        <f>E75+E79</f>
        <v>5240161.6410000008</v>
      </c>
    </row>
    <row r="83" spans="1:5" s="2" customFormat="1" x14ac:dyDescent="0.15">
      <c r="A83" s="3"/>
      <c r="B83" s="3"/>
      <c r="C83"/>
      <c r="D83"/>
      <c r="E83" s="4"/>
    </row>
    <row r="84" spans="1:5" s="2" customFormat="1" x14ac:dyDescent="0.15">
      <c r="A84" s="3"/>
      <c r="B84" s="3"/>
      <c r="C84"/>
      <c r="D84"/>
      <c r="E84" s="4"/>
    </row>
  </sheetData>
  <autoFilter ref="A3:E80"/>
  <mergeCells count="2">
    <mergeCell ref="A1:E1"/>
    <mergeCell ref="C80:D80"/>
  </mergeCells>
  <phoneticPr fontId="14" type="noConversion"/>
  <pageMargins left="0.23622047244094499" right="0.23622047244094499" top="0.43307086614173201" bottom="0.511811023622047" header="0.31496062992126" footer="0.31496062992126"/>
  <pageSetup paperSize="32767" scale="57" firstPageNumber="6" fitToHeight="0" orientation="landscape" useFirstPageNumber="1" horizontalDpi="200" verticalDpi="200"/>
  <headerFooter>
    <oddHeader>&amp;L附表：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opLeftCell="A11" workbookViewId="0">
      <selection sqref="A1:A48"/>
    </sheetView>
  </sheetViews>
  <sheetFormatPr defaultColWidth="9" defaultRowHeight="13.5" x14ac:dyDescent="0.15"/>
  <sheetData>
    <row r="1" spans="1:1" x14ac:dyDescent="0.15">
      <c r="A1" t="s">
        <v>8</v>
      </c>
    </row>
    <row r="2" spans="1:1" x14ac:dyDescent="0.15">
      <c r="A2" t="s">
        <v>10</v>
      </c>
    </row>
    <row r="3" spans="1:1" x14ac:dyDescent="0.15">
      <c r="A3" t="s">
        <v>11</v>
      </c>
    </row>
    <row r="4" spans="1:1" x14ac:dyDescent="0.15">
      <c r="A4" t="s">
        <v>12</v>
      </c>
    </row>
    <row r="5" spans="1:1" x14ac:dyDescent="0.15">
      <c r="A5" t="s">
        <v>13</v>
      </c>
    </row>
    <row r="6" spans="1:1" x14ac:dyDescent="0.15">
      <c r="A6" t="s">
        <v>14</v>
      </c>
    </row>
    <row r="7" spans="1:1" x14ac:dyDescent="0.15">
      <c r="A7" t="s">
        <v>15</v>
      </c>
    </row>
    <row r="8" spans="1:1" x14ac:dyDescent="0.15">
      <c r="A8" t="s">
        <v>16</v>
      </c>
    </row>
    <row r="9" spans="1:1" x14ac:dyDescent="0.15">
      <c r="A9" t="s">
        <v>17</v>
      </c>
    </row>
    <row r="10" spans="1:1" x14ac:dyDescent="0.15">
      <c r="A10" t="s">
        <v>18</v>
      </c>
    </row>
    <row r="11" spans="1:1" x14ac:dyDescent="0.15">
      <c r="A11" t="s">
        <v>19</v>
      </c>
    </row>
    <row r="12" spans="1:1" x14ac:dyDescent="0.15">
      <c r="A12" t="s">
        <v>20</v>
      </c>
    </row>
    <row r="13" spans="1:1" x14ac:dyDescent="0.15">
      <c r="A13" t="s">
        <v>21</v>
      </c>
    </row>
    <row r="14" spans="1:1" x14ac:dyDescent="0.15">
      <c r="A14" t="s">
        <v>22</v>
      </c>
    </row>
    <row r="15" spans="1:1" x14ac:dyDescent="0.15">
      <c r="A15" t="s">
        <v>23</v>
      </c>
    </row>
    <row r="16" spans="1:1" x14ac:dyDescent="0.15">
      <c r="A16" t="s">
        <v>24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28</v>
      </c>
    </row>
    <row r="21" spans="1:1" x14ac:dyDescent="0.15">
      <c r="A21" t="s">
        <v>29</v>
      </c>
    </row>
    <row r="22" spans="1:1" x14ac:dyDescent="0.15">
      <c r="A22" t="s">
        <v>30</v>
      </c>
    </row>
    <row r="23" spans="1:1" x14ac:dyDescent="0.15">
      <c r="A23" t="s">
        <v>31</v>
      </c>
    </row>
    <row r="24" spans="1:1" x14ac:dyDescent="0.15">
      <c r="A24" t="s">
        <v>32</v>
      </c>
    </row>
    <row r="25" spans="1:1" x14ac:dyDescent="0.15">
      <c r="A25" t="s">
        <v>34</v>
      </c>
    </row>
    <row r="26" spans="1:1" x14ac:dyDescent="0.15">
      <c r="A26" t="s">
        <v>36</v>
      </c>
    </row>
    <row r="27" spans="1:1" x14ac:dyDescent="0.15">
      <c r="A27" t="s">
        <v>37</v>
      </c>
    </row>
    <row r="28" spans="1:1" x14ac:dyDescent="0.15">
      <c r="A28" t="s">
        <v>39</v>
      </c>
    </row>
    <row r="29" spans="1:1" x14ac:dyDescent="0.15">
      <c r="A29" t="s">
        <v>42</v>
      </c>
    </row>
    <row r="30" spans="1:1" x14ac:dyDescent="0.15">
      <c r="A30" t="s">
        <v>44</v>
      </c>
    </row>
    <row r="31" spans="1:1" x14ac:dyDescent="0.15">
      <c r="A31" t="s">
        <v>45</v>
      </c>
    </row>
    <row r="32" spans="1:1" x14ac:dyDescent="0.15">
      <c r="A32" t="s">
        <v>46</v>
      </c>
    </row>
    <row r="33" spans="1:1" x14ac:dyDescent="0.15">
      <c r="A33" t="s">
        <v>47</v>
      </c>
    </row>
    <row r="34" spans="1:1" x14ac:dyDescent="0.15">
      <c r="A34" t="s">
        <v>48</v>
      </c>
    </row>
    <row r="35" spans="1:1" x14ac:dyDescent="0.15">
      <c r="A35" t="s">
        <v>49</v>
      </c>
    </row>
    <row r="36" spans="1:1" x14ac:dyDescent="0.15">
      <c r="A36" t="s">
        <v>50</v>
      </c>
    </row>
    <row r="37" spans="1:1" x14ac:dyDescent="0.15">
      <c r="A37" t="s">
        <v>52</v>
      </c>
    </row>
    <row r="38" spans="1:1" x14ac:dyDescent="0.15">
      <c r="A38" t="s">
        <v>55</v>
      </c>
    </row>
    <row r="39" spans="1:1" x14ac:dyDescent="0.15">
      <c r="A39" t="s">
        <v>57</v>
      </c>
    </row>
    <row r="40" spans="1:1" x14ac:dyDescent="0.15">
      <c r="A40" t="s">
        <v>58</v>
      </c>
    </row>
    <row r="41" spans="1:1" x14ac:dyDescent="0.15">
      <c r="A41" t="s">
        <v>59</v>
      </c>
    </row>
    <row r="42" spans="1:1" x14ac:dyDescent="0.15">
      <c r="A42" t="s">
        <v>60</v>
      </c>
    </row>
    <row r="43" spans="1:1" x14ac:dyDescent="0.15">
      <c r="A43" t="s">
        <v>61</v>
      </c>
    </row>
    <row r="44" spans="1:1" x14ac:dyDescent="0.15">
      <c r="A44" t="s">
        <v>62</v>
      </c>
    </row>
    <row r="45" spans="1:1" x14ac:dyDescent="0.15">
      <c r="A45" t="s">
        <v>71</v>
      </c>
    </row>
    <row r="46" spans="1:1" x14ac:dyDescent="0.15">
      <c r="A46" t="s">
        <v>72</v>
      </c>
    </row>
    <row r="47" spans="1:1" x14ac:dyDescent="0.15">
      <c r="A47" t="s">
        <v>66</v>
      </c>
    </row>
    <row r="48" spans="1:1" x14ac:dyDescent="0.15">
      <c r="A48" t="s">
        <v>68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公示名单</vt:lpstr>
      <vt:lpstr>Sheet1</vt:lpstr>
      <vt:lpstr>公示名单!Print_Titles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姚依</cp:lastModifiedBy>
  <cp:lastPrinted>2020-05-05T04:54:00Z</cp:lastPrinted>
  <dcterms:created xsi:type="dcterms:W3CDTF">2020-04-16T04:00:00Z</dcterms:created>
  <dcterms:modified xsi:type="dcterms:W3CDTF">2020-12-02T01:34:15Z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