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125" tabRatio="824" firstSheet="1" activeTab="1"/>
  </bookViews>
  <sheets>
    <sheet name="原始" sheetId="1" state="hidden" r:id="rId1"/>
    <sheet name="2025年企业研发投入补助、产业技术攻关奖励拟资助单位名单" sheetId="3" r:id="rId2"/>
  </sheets>
  <definedNames>
    <definedName name="_xlnm._FilterDatabase" localSheetId="0" hidden="1">原始!$A$1:$S$515</definedName>
    <definedName name="_xlnm._FilterDatabase" localSheetId="1" hidden="1">'2025年企业研发投入补助、产业技术攻关奖励拟资助单位名单'!$A$4:$F$611</definedName>
    <definedName name="_xlnm.Print_Area" localSheetId="0">原始!#REF!</definedName>
    <definedName name="_xlnm.Print_Titles" localSheetId="1">'2025年企业研发投入补助、产业技术攻关奖励拟资助单位名单'!$4:$4</definedName>
    <definedName name="_xlnm.Print_Titles" localSheetId="0">原始!$1:$1</definedName>
  </definedNames>
  <calcPr calcId="144525"/>
</workbook>
</file>

<file path=xl/comments1.xml><?xml version="1.0" encoding="utf-8"?>
<comments xmlns="http://schemas.openxmlformats.org/spreadsheetml/2006/main">
  <authors>
    <author>孙辉</author>
  </authors>
  <commentList>
    <comment ref="L12" authorId="0">
      <text>
        <r>
          <rPr>
            <b/>
            <sz val="9"/>
            <rFont val="宋体"/>
            <charset val="134"/>
          </rPr>
          <t>孙辉:</t>
        </r>
        <r>
          <rPr>
            <sz val="9"/>
            <rFont val="宋体"/>
            <charset val="134"/>
          </rPr>
          <t xml:space="preserve">
企业获得认定时尚不属于松山湖企业</t>
        </r>
      </text>
    </comment>
    <comment ref="N12" authorId="0">
      <text>
        <r>
          <rPr>
            <b/>
            <sz val="9"/>
            <rFont val="宋体"/>
            <charset val="134"/>
          </rPr>
          <t>孙辉:</t>
        </r>
        <r>
          <rPr>
            <sz val="9"/>
            <rFont val="宋体"/>
            <charset val="134"/>
          </rPr>
          <t xml:space="preserve">
企业获得认定时尚不属于松山湖企业</t>
        </r>
      </text>
    </comment>
    <comment ref="L21" authorId="0">
      <text>
        <r>
          <rPr>
            <b/>
            <sz val="9"/>
            <rFont val="宋体"/>
            <charset val="134"/>
          </rPr>
          <t>孙辉:</t>
        </r>
        <r>
          <rPr>
            <sz val="9"/>
            <rFont val="宋体"/>
            <charset val="134"/>
          </rPr>
          <t xml:space="preserve">
瞪羚企业奖励</t>
        </r>
      </text>
    </comment>
    <comment ref="N199" authorId="0">
      <text>
        <r>
          <rPr>
            <b/>
            <sz val="9"/>
            <rFont val="宋体"/>
            <charset val="134"/>
          </rPr>
          <t>孙辉:</t>
        </r>
        <r>
          <rPr>
            <sz val="9"/>
            <rFont val="宋体"/>
            <charset val="134"/>
          </rPr>
          <t xml:space="preserve">
经调整后，研发费用加计扣除总额低于50万元。</t>
        </r>
      </text>
    </comment>
    <comment ref="N448" authorId="0">
      <text>
        <r>
          <rPr>
            <b/>
            <sz val="9"/>
            <rFont val="宋体"/>
            <charset val="134"/>
          </rPr>
          <t>孙辉:</t>
        </r>
        <r>
          <rPr>
            <sz val="9"/>
            <rFont val="宋体"/>
            <charset val="134"/>
          </rPr>
          <t xml:space="preserve">
经调整后，研发费用加计扣除总额低于50万元。</t>
        </r>
      </text>
    </comment>
  </commentList>
</comments>
</file>

<file path=xl/sharedStrings.xml><?xml version="1.0" encoding="utf-8"?>
<sst xmlns="http://schemas.openxmlformats.org/spreadsheetml/2006/main" count="8120" uniqueCount="3299">
  <si>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</si>
  <si>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申报单位</t>
    </r>
  </si>
  <si>
    <r>
      <rPr>
        <b/>
        <sz val="12"/>
        <rFont val="宋体"/>
        <charset val="134"/>
      </rPr>
      <t>统一社会信用代码</t>
    </r>
  </si>
  <si>
    <r>
      <rPr>
        <b/>
        <sz val="12"/>
        <rFont val="宋体"/>
        <charset val="134"/>
      </rPr>
      <t>联系人及联系电话</t>
    </r>
  </si>
  <si>
    <r>
      <rPr>
        <b/>
        <sz val="12"/>
        <rFont val="宋体"/>
        <charset val="134"/>
      </rPr>
      <t>申报条款</t>
    </r>
  </si>
  <si>
    <r>
      <rPr>
        <b/>
        <sz val="12"/>
        <rFont val="宋体"/>
        <charset val="134"/>
      </rPr>
      <t>开户行</t>
    </r>
  </si>
  <si>
    <r>
      <rPr>
        <b/>
        <sz val="12"/>
        <rFont val="宋体"/>
        <charset val="134"/>
      </rPr>
      <t>账号</t>
    </r>
  </si>
  <si>
    <r>
      <rPr>
        <b/>
        <sz val="12"/>
        <rFont val="宋体"/>
        <charset val="134"/>
      </rPr>
      <t>公司地址</t>
    </r>
  </si>
  <si>
    <r>
      <rPr>
        <b/>
        <sz val="12"/>
        <rFont val="宋体"/>
        <charset val="134"/>
      </rPr>
      <t>可加计扣除研发费用</t>
    </r>
  </si>
  <si>
    <r>
      <rPr>
        <b/>
        <sz val="12"/>
        <rFont val="宋体"/>
        <charset val="134"/>
      </rPr>
      <t>申请资助金额</t>
    </r>
  </si>
  <si>
    <r>
      <rPr>
        <b/>
        <sz val="12"/>
        <rFont val="宋体"/>
        <charset val="134"/>
      </rPr>
      <t>企业性质</t>
    </r>
  </si>
  <si>
    <r>
      <rPr>
        <b/>
        <sz val="12"/>
        <rFont val="宋体"/>
        <charset val="134"/>
      </rPr>
      <t>第三方预审情况</t>
    </r>
  </si>
  <si>
    <r>
      <rPr>
        <b/>
        <sz val="12"/>
        <color rgb="FFFF0000"/>
        <rFont val="宋体"/>
        <charset val="134"/>
      </rPr>
      <t>核定资助金额</t>
    </r>
    <r>
      <rPr>
        <b/>
        <sz val="12"/>
        <color rgb="FFFF0000"/>
        <rFont val="Times New Roman"/>
        <charset val="134"/>
      </rPr>
      <t xml:space="preserve">
(5%)</t>
    </r>
  </si>
  <si>
    <r>
      <rPr>
        <b/>
        <sz val="12"/>
        <color rgb="FFFF0000"/>
        <rFont val="宋体"/>
        <charset val="134"/>
      </rPr>
      <t>复审情况</t>
    </r>
  </si>
  <si>
    <r>
      <rPr>
        <b/>
        <sz val="12"/>
        <rFont val="宋体"/>
        <charset val="134"/>
      </rPr>
      <t>备注</t>
    </r>
  </si>
  <si>
    <r>
      <rPr>
        <sz val="12"/>
        <rFont val="Times New Roman"/>
        <charset val="134"/>
      </rPr>
      <t>2023</t>
    </r>
    <r>
      <rPr>
        <sz val="12"/>
        <rFont val="宋体"/>
        <charset val="134"/>
      </rPr>
      <t>年度营收</t>
    </r>
  </si>
  <si>
    <r>
      <rPr>
        <sz val="12"/>
        <rFont val="Times New Roman"/>
        <charset val="134"/>
      </rPr>
      <t>2023</t>
    </r>
    <r>
      <rPr>
        <sz val="12"/>
        <rFont val="宋体"/>
        <charset val="134"/>
      </rPr>
      <t>年度研发费用</t>
    </r>
  </si>
  <si>
    <r>
      <rPr>
        <sz val="12"/>
        <rFont val="Times New Roman"/>
        <charset val="134"/>
      </rPr>
      <t>2023</t>
    </r>
    <r>
      <rPr>
        <sz val="12"/>
        <rFont val="宋体"/>
        <charset val="134"/>
      </rPr>
      <t>年新增专利</t>
    </r>
  </si>
  <si>
    <r>
      <rPr>
        <sz val="12"/>
        <rFont val="Times New Roman"/>
        <charset val="134"/>
      </rPr>
      <t>2023</t>
    </r>
    <r>
      <rPr>
        <sz val="12"/>
        <rFont val="宋体"/>
        <charset val="134"/>
      </rPr>
      <t>年新增研发人员</t>
    </r>
  </si>
  <si>
    <r>
      <rPr>
        <sz val="11"/>
        <rFont val="宋体"/>
        <charset val="134"/>
      </rPr>
      <t>企业所得税纳税申报表日期</t>
    </r>
  </si>
  <si>
    <r>
      <rPr>
        <sz val="11"/>
        <rFont val="宋体"/>
        <charset val="134"/>
      </rPr>
      <t>广东弓叶科技有限公司</t>
    </r>
  </si>
  <si>
    <t>91441900MA52BC617M</t>
  </si>
  <si>
    <r>
      <rPr>
        <sz val="11"/>
        <rFont val="宋体"/>
        <charset val="134"/>
      </rPr>
      <t>黄健</t>
    </r>
    <r>
      <rPr>
        <sz val="11"/>
        <rFont val="Times New Roman"/>
        <charset val="134"/>
      </rPr>
      <t xml:space="preserve">
13509670703</t>
    </r>
  </si>
  <si>
    <r>
      <rPr>
        <sz val="11"/>
        <rFont val="宋体"/>
        <charset val="134"/>
      </rPr>
      <t>研发机构认定奖励（市级工程技术研究中心）</t>
    </r>
  </si>
  <si>
    <r>
      <rPr>
        <sz val="11"/>
        <rFont val="宋体"/>
        <charset val="134"/>
      </rPr>
      <t>中国建设银行股份有限公司东莞松山湖沁园支行</t>
    </r>
  </si>
  <si>
    <t>44050110105300000712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</si>
  <si>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325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</si>
  <si>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通过</t>
    </r>
  </si>
  <si>
    <r>
      <rPr>
        <sz val="11"/>
        <color rgb="FFFF0000"/>
        <rFont val="宋体"/>
        <charset val="134"/>
      </rPr>
      <t>通过</t>
    </r>
  </si>
  <si>
    <r>
      <rPr>
        <sz val="11"/>
        <rFont val="宋体"/>
        <charset val="134"/>
      </rPr>
      <t>旧政策</t>
    </r>
  </si>
  <si>
    <r>
      <rPr>
        <sz val="11"/>
        <rFont val="宋体"/>
        <charset val="134"/>
      </rPr>
      <t>东莞市湃泊科技有限公司</t>
    </r>
  </si>
  <si>
    <t>91441900MA7GT9DT76</t>
  </si>
  <si>
    <r>
      <rPr>
        <sz val="11"/>
        <rFont val="宋体"/>
        <charset val="134"/>
      </rPr>
      <t>陈维</t>
    </r>
    <r>
      <rPr>
        <sz val="11"/>
        <rFont val="Times New Roman"/>
        <charset val="134"/>
      </rPr>
      <t xml:space="preserve">
13825149929</t>
    </r>
  </si>
  <si>
    <r>
      <rPr>
        <sz val="11"/>
        <rFont val="宋体"/>
        <charset val="134"/>
      </rPr>
      <t>招商银行股份有限公司东莞中集智谷支行</t>
    </r>
  </si>
  <si>
    <t>769910295510912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</si>
  <si>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</si>
  <si>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广东维杰物料自动化系统有限公司</t>
    </r>
  </si>
  <si>
    <t>91441900059925825M</t>
  </si>
  <si>
    <r>
      <rPr>
        <sz val="11"/>
        <rFont val="宋体"/>
        <charset val="134"/>
      </rPr>
      <t>钟文婷</t>
    </r>
    <r>
      <rPr>
        <sz val="11"/>
        <rFont val="Times New Roman"/>
        <charset val="134"/>
      </rPr>
      <t xml:space="preserve">
18928253759</t>
    </r>
  </si>
  <si>
    <r>
      <rPr>
        <sz val="11"/>
        <rFont val="宋体"/>
        <charset val="134"/>
      </rPr>
      <t>中国银行东莞松山湖科技园支行</t>
    </r>
  </si>
  <si>
    <t>695176071425</t>
  </si>
  <si>
    <r>
      <rPr>
        <sz val="11"/>
        <rFont val="宋体"/>
        <charset val="134"/>
      </rPr>
      <t>东莞松山湖高新技术产业开发区科技十路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号国际金融孵化中心</t>
    </r>
    <r>
      <rPr>
        <sz val="11"/>
        <rFont val="Times New Roman"/>
        <charset val="134"/>
      </rPr>
      <t>41</t>
    </r>
    <r>
      <rPr>
        <sz val="11"/>
        <rFont val="宋体"/>
        <charset val="134"/>
      </rPr>
      <t>号研发楼</t>
    </r>
    <r>
      <rPr>
        <sz val="11"/>
        <rFont val="Times New Roman"/>
        <charset val="134"/>
      </rPr>
      <t>A</t>
    </r>
    <r>
      <rPr>
        <sz val="11"/>
        <rFont val="宋体"/>
        <charset val="134"/>
      </rPr>
      <t>座二层</t>
    </r>
  </si>
  <si>
    <r>
      <rPr>
        <sz val="11"/>
        <rFont val="宋体"/>
        <charset val="134"/>
      </rPr>
      <t>深检集团（东莞）质量技术服务有限公司</t>
    </r>
  </si>
  <si>
    <t>91441900MA54X6U31H</t>
  </si>
  <si>
    <r>
      <rPr>
        <sz val="11"/>
        <rFont val="宋体"/>
        <charset val="134"/>
      </rPr>
      <t>姚姝</t>
    </r>
    <r>
      <rPr>
        <sz val="11"/>
        <rFont val="Times New Roman"/>
        <charset val="134"/>
      </rPr>
      <t xml:space="preserve">
13712371326</t>
    </r>
  </si>
  <si>
    <t>44050110105300001040</t>
  </si>
  <si>
    <r>
      <rPr>
        <sz val="11"/>
        <rFont val="宋体"/>
        <charset val="134"/>
      </rPr>
      <t>广东省东莞市松山湖园区工业北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</si>
  <si>
    <r>
      <rPr>
        <sz val="11"/>
        <rFont val="宋体"/>
        <charset val="134"/>
      </rPr>
      <t>东莞新能源研究院</t>
    </r>
  </si>
  <si>
    <t>12441900MB2D82048B</t>
  </si>
  <si>
    <r>
      <rPr>
        <sz val="11"/>
        <rFont val="宋体"/>
        <charset val="134"/>
      </rPr>
      <t>孙妍</t>
    </r>
    <r>
      <rPr>
        <sz val="11"/>
        <rFont val="Times New Roman"/>
        <charset val="134"/>
      </rPr>
      <t xml:space="preserve">
18664060208</t>
    </r>
  </si>
  <si>
    <r>
      <rPr>
        <sz val="11"/>
        <rFont val="宋体"/>
        <charset val="134"/>
      </rPr>
      <t>研发机构认定奖励（市级重点实验室）</t>
    </r>
  </si>
  <si>
    <r>
      <rPr>
        <sz val="11"/>
        <rFont val="宋体"/>
        <charset val="134"/>
      </rPr>
      <t>广发银行东莞松山湖支行</t>
    </r>
  </si>
  <si>
    <t>9550880230179400145</t>
  </si>
  <si>
    <r>
      <rPr>
        <sz val="11"/>
        <rFont val="宋体"/>
        <charset val="134"/>
      </rPr>
      <t>东莞市松山湖高新区学府路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号松山湖国际创新创业社区</t>
    </r>
    <r>
      <rPr>
        <sz val="11"/>
        <rFont val="Times New Roman"/>
        <charset val="134"/>
      </rPr>
      <t>A4</t>
    </r>
    <r>
      <rPr>
        <sz val="11"/>
        <rFont val="宋体"/>
        <charset val="134"/>
      </rPr>
      <t>栋</t>
    </r>
  </si>
  <si>
    <r>
      <rPr>
        <sz val="11"/>
        <rFont val="宋体"/>
        <charset val="134"/>
      </rPr>
      <t>事业单位</t>
    </r>
  </si>
  <si>
    <r>
      <rPr>
        <sz val="11"/>
        <rFont val="宋体"/>
        <charset val="134"/>
      </rPr>
      <t>东莞忆联信息系统有限公司</t>
    </r>
  </si>
  <si>
    <t>91441900MA574NP30H</t>
  </si>
  <si>
    <r>
      <rPr>
        <sz val="11"/>
        <rFont val="宋体"/>
        <charset val="134"/>
      </rPr>
      <t>蓝星星</t>
    </r>
    <r>
      <rPr>
        <sz val="11"/>
        <rFont val="Times New Roman"/>
        <charset val="134"/>
      </rPr>
      <t xml:space="preserve">
13422895268</t>
    </r>
  </si>
  <si>
    <r>
      <rPr>
        <sz val="11"/>
        <rFont val="宋体"/>
        <charset val="134"/>
      </rPr>
      <t>中国建设银行股份有限公司东莞松山湖支行</t>
    </r>
  </si>
  <si>
    <t>44050177005300001636</t>
  </si>
  <si>
    <r>
      <rPr>
        <sz val="11"/>
        <rFont val="宋体"/>
        <charset val="134"/>
      </rPr>
      <t>广东省东莞市松山湖园区工业东路</t>
    </r>
    <r>
      <rPr>
        <sz val="11"/>
        <rFont val="Times New Roman"/>
        <charset val="134"/>
      </rPr>
      <t>32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</si>
  <si>
    <r>
      <rPr>
        <sz val="11"/>
        <rFont val="宋体"/>
        <charset val="134"/>
      </rPr>
      <t>东莞记忆存储科技有限公司</t>
    </r>
  </si>
  <si>
    <t>914419000599084431</t>
  </si>
  <si>
    <t>44001770053052502072</t>
  </si>
  <si>
    <r>
      <rPr>
        <sz val="11"/>
        <rFont val="宋体"/>
        <charset val="134"/>
      </rPr>
      <t>东莞市松山湖高新技术产业开发区工业东路</t>
    </r>
    <r>
      <rPr>
        <sz val="11"/>
        <rFont val="Times New Roman"/>
        <charset val="134"/>
      </rPr>
      <t>32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</si>
  <si>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广东赛尔生物科技有限公司</t>
    </r>
  </si>
  <si>
    <t>914419000553325124</t>
  </si>
  <si>
    <r>
      <rPr>
        <sz val="11"/>
        <rFont val="宋体"/>
        <charset val="134"/>
      </rPr>
      <t>张容花</t>
    </r>
    <r>
      <rPr>
        <sz val="11"/>
        <rFont val="Times New Roman"/>
        <charset val="134"/>
      </rPr>
      <t xml:space="preserve">
13622621155</t>
    </r>
  </si>
  <si>
    <r>
      <rPr>
        <sz val="11"/>
        <rFont val="宋体"/>
        <charset val="134"/>
      </rPr>
      <t>广发银行股份有限公司东莞松山湖支行</t>
    </r>
  </si>
  <si>
    <t>106016516010003641</t>
  </si>
  <si>
    <r>
      <rPr>
        <sz val="11"/>
        <rFont val="宋体"/>
        <charset val="134"/>
      </rPr>
      <t>广东省东莞市松山湖园区红棉路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</si>
  <si>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散裂中子源科学中心</t>
    </r>
  </si>
  <si>
    <t>124419006614719858</t>
  </si>
  <si>
    <r>
      <rPr>
        <sz val="11"/>
        <rFont val="宋体"/>
        <charset val="134"/>
      </rPr>
      <t>王燕燕</t>
    </r>
    <r>
      <rPr>
        <sz val="11"/>
        <rFont val="Times New Roman"/>
        <charset val="134"/>
      </rPr>
      <t xml:space="preserve">
13650298664</t>
    </r>
  </si>
  <si>
    <r>
      <rPr>
        <sz val="11"/>
        <rFont val="宋体"/>
        <charset val="134"/>
      </rPr>
      <t>研发机构认定奖励（省级重点实验室、市级重点实验室）</t>
    </r>
  </si>
  <si>
    <r>
      <rPr>
        <sz val="11"/>
        <rFont val="宋体"/>
        <charset val="134"/>
      </rPr>
      <t>中国农业银行东莞松山湖支行</t>
    </r>
  </si>
  <si>
    <t>44308001040001478</t>
  </si>
  <si>
    <r>
      <rPr>
        <sz val="11"/>
        <rFont val="宋体"/>
        <charset val="134"/>
      </rPr>
      <t>东莞市松山湖高新技术产业开发区总部二路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号光大数字家庭一区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1316</t>
    </r>
    <r>
      <rPr>
        <sz val="11"/>
        <rFont val="宋体"/>
        <charset val="134"/>
      </rPr>
      <t>房</t>
    </r>
  </si>
  <si>
    <r>
      <rPr>
        <sz val="11"/>
        <rFont val="宋体"/>
        <charset val="134"/>
      </rPr>
      <t>东莞伏安光电科技有限公司</t>
    </r>
  </si>
  <si>
    <t>91441900MA535AR48D</t>
  </si>
  <si>
    <r>
      <rPr>
        <sz val="11"/>
        <rFont val="宋体"/>
        <charset val="134"/>
      </rPr>
      <t>李锋丽</t>
    </r>
    <r>
      <rPr>
        <sz val="11"/>
        <rFont val="Times New Roman"/>
        <charset val="134"/>
      </rPr>
      <t xml:space="preserve">
15510952426</t>
    </r>
  </si>
  <si>
    <r>
      <rPr>
        <sz val="11"/>
        <rFont val="宋体"/>
        <charset val="134"/>
      </rPr>
      <t>东莞银行松山湖科技支行</t>
    </r>
  </si>
  <si>
    <t>560003901003204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</si>
  <si>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533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</si>
  <si>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航佳彩新材料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广东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有限公司</t>
    </r>
  </si>
  <si>
    <t>91441900MA5252NT4A</t>
  </si>
  <si>
    <r>
      <rPr>
        <sz val="11"/>
        <rFont val="宋体"/>
        <charset val="134"/>
      </rPr>
      <t>韩松勇</t>
    </r>
    <r>
      <rPr>
        <sz val="11"/>
        <rFont val="Times New Roman"/>
        <charset val="134"/>
      </rPr>
      <t xml:space="preserve">
17336047793</t>
    </r>
  </si>
  <si>
    <t>44050177005300001509</t>
  </si>
  <si>
    <r>
      <rPr>
        <sz val="11"/>
        <rFont val="宋体"/>
        <charset val="134"/>
      </rPr>
      <t>广东省东莞市松山湖园区研发五路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1716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</si>
  <si>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驳回</t>
    </r>
  </si>
  <si>
    <t>/</t>
  </si>
  <si>
    <r>
      <rPr>
        <sz val="11"/>
        <rFont val="宋体"/>
        <charset val="134"/>
      </rPr>
      <t>广东菲鹏生物有限公司</t>
    </r>
  </si>
  <si>
    <t>91441900090133869B</t>
  </si>
  <si>
    <r>
      <rPr>
        <sz val="11"/>
        <rFont val="宋体"/>
        <charset val="134"/>
      </rPr>
      <t>楚英</t>
    </r>
    <r>
      <rPr>
        <sz val="11"/>
        <rFont val="Times New Roman"/>
        <charset val="134"/>
      </rPr>
      <t xml:space="preserve">
13713013101</t>
    </r>
  </si>
  <si>
    <r>
      <rPr>
        <sz val="11"/>
        <rFont val="宋体"/>
        <charset val="134"/>
      </rPr>
      <t>中国工商银行股份有限公司东莞松山湖支行</t>
    </r>
  </si>
  <si>
    <t>2010050409100058352</t>
  </si>
  <si>
    <r>
      <rPr>
        <sz val="11"/>
        <rFont val="宋体"/>
        <charset val="134"/>
      </rPr>
      <t>广东省东莞市松山湖园区花莲街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</si>
  <si>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营家健康科技（广东）有限公司</t>
    </r>
  </si>
  <si>
    <t>91441900MA4WPHT43U</t>
  </si>
  <si>
    <r>
      <rPr>
        <sz val="11"/>
        <rFont val="宋体"/>
        <charset val="134"/>
      </rPr>
      <t>陈钊</t>
    </r>
    <r>
      <rPr>
        <sz val="11"/>
        <rFont val="Times New Roman"/>
        <charset val="134"/>
      </rPr>
      <t xml:space="preserve">
18627962826</t>
    </r>
  </si>
  <si>
    <r>
      <rPr>
        <sz val="11"/>
        <rFont val="宋体"/>
        <charset val="134"/>
      </rPr>
      <t>东莞银行股份有限公司松山湖科技支行</t>
    </r>
  </si>
  <si>
    <t>578000013635715</t>
  </si>
  <si>
    <r>
      <rPr>
        <sz val="11"/>
        <rFont val="宋体"/>
        <charset val="134"/>
      </rPr>
      <t>广东省东莞市松山湖园区阿里山路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101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301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401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</si>
  <si>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东莞清芯半导体科技有限公司</t>
    </r>
  </si>
  <si>
    <t>91441900MA526Q589D</t>
  </si>
  <si>
    <r>
      <rPr>
        <sz val="11"/>
        <rFont val="宋体"/>
        <charset val="134"/>
      </rPr>
      <t>侯佳佳</t>
    </r>
    <r>
      <rPr>
        <sz val="11"/>
        <rFont val="Times New Roman"/>
        <charset val="134"/>
      </rPr>
      <t xml:space="preserve">
13829124380</t>
    </r>
  </si>
  <si>
    <r>
      <rPr>
        <sz val="11"/>
        <rFont val="宋体"/>
        <charset val="134"/>
      </rPr>
      <t>中信银行东莞松山湖支行</t>
    </r>
  </si>
  <si>
    <t>8110901012601356125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</si>
  <si>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522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</si>
  <si>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广东善建建设股份有限公司</t>
    </r>
  </si>
  <si>
    <t>91441900MA4UKAHH58</t>
  </si>
  <si>
    <r>
      <rPr>
        <sz val="11"/>
        <rFont val="宋体"/>
        <charset val="134"/>
      </rPr>
      <t>龚仙艳</t>
    </r>
    <r>
      <rPr>
        <sz val="11"/>
        <rFont val="Times New Roman"/>
        <charset val="134"/>
      </rPr>
      <t xml:space="preserve">
13428477126</t>
    </r>
  </si>
  <si>
    <r>
      <rPr>
        <sz val="11"/>
        <rFont val="宋体"/>
        <charset val="134"/>
      </rPr>
      <t>广州银行东莞松山湖支行</t>
    </r>
  </si>
  <si>
    <t>819002588880010115</t>
  </si>
  <si>
    <r>
      <rPr>
        <sz val="11"/>
        <rFont val="宋体"/>
        <charset val="134"/>
      </rPr>
      <t>广东省东莞市松山湖园区新竹路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110</t>
    </r>
    <r>
      <rPr>
        <sz val="11"/>
        <rFont val="宋体"/>
        <charset val="134"/>
      </rPr>
      <t>房</t>
    </r>
    <r>
      <rPr>
        <sz val="11"/>
        <rFont val="Times New Roman"/>
        <charset val="134"/>
      </rPr>
      <t>01</t>
    </r>
  </si>
  <si>
    <r>
      <rPr>
        <sz val="11"/>
        <rFont val="宋体"/>
        <charset val="134"/>
      </rPr>
      <t>东莞市纳声电子设备科技有限公司</t>
    </r>
  </si>
  <si>
    <t>91441900680608668Q</t>
  </si>
  <si>
    <r>
      <rPr>
        <sz val="11"/>
        <rFont val="宋体"/>
        <charset val="134"/>
      </rPr>
      <t>谭秀芬</t>
    </r>
    <r>
      <rPr>
        <sz val="11"/>
        <rFont val="Times New Roman"/>
        <charset val="134"/>
      </rPr>
      <t xml:space="preserve">
18029178164</t>
    </r>
  </si>
  <si>
    <r>
      <rPr>
        <sz val="11"/>
        <rFont val="宋体"/>
        <charset val="134"/>
      </rPr>
      <t>招商银行东莞松山湖支行</t>
    </r>
  </si>
  <si>
    <t>769905215110909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</si>
  <si>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805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</si>
  <si>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广东科创智水科技有限公司</t>
    </r>
  </si>
  <si>
    <t>91441900555639369N</t>
  </si>
  <si>
    <r>
      <rPr>
        <sz val="11"/>
        <rFont val="宋体"/>
        <charset val="134"/>
      </rPr>
      <t>丁华</t>
    </r>
    <r>
      <rPr>
        <sz val="11"/>
        <rFont val="Times New Roman"/>
        <charset val="134"/>
      </rPr>
      <t xml:space="preserve">
18938260215</t>
    </r>
  </si>
  <si>
    <t>2010050419100240064</t>
  </si>
  <si>
    <r>
      <rPr>
        <sz val="11"/>
        <rFont val="宋体"/>
        <charset val="134"/>
      </rPr>
      <t>广东省东莞市松山湖园区工业北四路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</si>
  <si>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广东科明环境仪器工业有限公司</t>
    </r>
  </si>
  <si>
    <t>9144190057448442XH</t>
  </si>
  <si>
    <r>
      <rPr>
        <sz val="11"/>
        <rFont val="宋体"/>
        <charset val="134"/>
      </rPr>
      <t>朱晶仪</t>
    </r>
    <r>
      <rPr>
        <sz val="11"/>
        <rFont val="Times New Roman"/>
        <charset val="134"/>
      </rPr>
      <t xml:space="preserve">
13580789275</t>
    </r>
  </si>
  <si>
    <t>649672624449</t>
  </si>
  <si>
    <r>
      <rPr>
        <sz val="11"/>
        <rFont val="宋体"/>
        <charset val="134"/>
      </rPr>
      <t>东莞松山湖高新技术产业开发区北部工业城工业北四路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</si>
  <si>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东莞光韵达光电科技有限公司</t>
    </r>
  </si>
  <si>
    <t>914419005958621866</t>
  </si>
  <si>
    <r>
      <rPr>
        <sz val="11"/>
        <rFont val="宋体"/>
        <charset val="134"/>
      </rPr>
      <t>刘凤琴</t>
    </r>
    <r>
      <rPr>
        <sz val="11"/>
        <rFont val="Times New Roman"/>
        <charset val="134"/>
      </rPr>
      <t xml:space="preserve">
13500058902</t>
    </r>
  </si>
  <si>
    <r>
      <rPr>
        <sz val="11"/>
        <rFont val="宋体"/>
        <charset val="134"/>
      </rPr>
      <t>中国工商银行股份有限公司东莞分行松山湖支行</t>
    </r>
  </si>
  <si>
    <t>2010050409100033480</t>
  </si>
  <si>
    <r>
      <rPr>
        <sz val="11"/>
        <rFont val="宋体"/>
        <charset val="134"/>
      </rPr>
      <t>东莞松山湖高新技术产业开发区工业东路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</si>
  <si>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东莞市本末科技有限公司</t>
    </r>
  </si>
  <si>
    <t>91441900MA54DQLF82</t>
  </si>
  <si>
    <r>
      <rPr>
        <sz val="11"/>
        <rFont val="宋体"/>
        <charset val="134"/>
      </rPr>
      <t>梁芷茵</t>
    </r>
    <r>
      <rPr>
        <sz val="11"/>
        <rFont val="Times New Roman"/>
        <charset val="134"/>
      </rPr>
      <t xml:space="preserve">
18028239931</t>
    </r>
  </si>
  <si>
    <t>769908626610868</t>
  </si>
  <si>
    <r>
      <rPr>
        <sz val="11"/>
        <rFont val="宋体"/>
        <charset val="134"/>
      </rPr>
      <t>广东省东莞市松山湖园区大学路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901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</si>
  <si>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退回修改</t>
    </r>
  </si>
  <si>
    <t>不通过</t>
  </si>
  <si>
    <r>
      <rPr>
        <sz val="11"/>
        <rFont val="宋体"/>
        <charset val="134"/>
      </rPr>
      <t>东莞生态园混凝土有限公司</t>
    </r>
  </si>
  <si>
    <t>91441900091771053G</t>
  </si>
  <si>
    <r>
      <rPr>
        <sz val="11"/>
        <rFont val="宋体"/>
        <charset val="134"/>
      </rPr>
      <t>李汉宜</t>
    </r>
    <r>
      <rPr>
        <sz val="11"/>
        <rFont val="Times New Roman"/>
        <charset val="134"/>
      </rPr>
      <t xml:space="preserve">
13412008506</t>
    </r>
  </si>
  <si>
    <r>
      <rPr>
        <sz val="11"/>
        <rFont val="宋体"/>
        <charset val="134"/>
      </rPr>
      <t>东莞农村商业银行</t>
    </r>
  </si>
  <si>
    <t>280030190010002611</t>
  </si>
  <si>
    <r>
      <rPr>
        <sz val="11"/>
        <rFont val="宋体"/>
        <charset val="134"/>
      </rPr>
      <t>广东省东莞市松山湖园区石涌北区一路松山湖段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</si>
  <si>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东莞立讯技术有限公司</t>
    </r>
  </si>
  <si>
    <t>91441900MA4WEBEX93</t>
  </si>
  <si>
    <r>
      <rPr>
        <sz val="11"/>
        <rFont val="宋体"/>
        <charset val="134"/>
      </rPr>
      <t>梁捷</t>
    </r>
    <r>
      <rPr>
        <sz val="11"/>
        <rFont val="Times New Roman"/>
        <charset val="134"/>
      </rPr>
      <t xml:space="preserve">
18922986702</t>
    </r>
  </si>
  <si>
    <r>
      <rPr>
        <sz val="11"/>
        <rFont val="宋体"/>
        <charset val="134"/>
      </rPr>
      <t>上海浦东发展银行股份有限公司东莞松山湖科技支行</t>
    </r>
  </si>
  <si>
    <t>54050078801900000833</t>
  </si>
  <si>
    <r>
      <rPr>
        <sz val="11"/>
        <rFont val="宋体"/>
        <charset val="134"/>
      </rPr>
      <t>广东省东莞市松山湖园区怡乐路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801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</si>
  <si>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广东思谷智能技术有限公司</t>
    </r>
  </si>
  <si>
    <t>91441900557282738D</t>
  </si>
  <si>
    <r>
      <rPr>
        <sz val="11"/>
        <rFont val="宋体"/>
        <charset val="134"/>
      </rPr>
      <t>曾鸣</t>
    </r>
    <r>
      <rPr>
        <sz val="11"/>
        <rFont val="Times New Roman"/>
        <charset val="134"/>
      </rPr>
      <t xml:space="preserve">
18822899820</t>
    </r>
  </si>
  <si>
    <r>
      <rPr>
        <sz val="11"/>
        <rFont val="宋体"/>
        <charset val="134"/>
      </rPr>
      <t>科技项目奖励</t>
    </r>
  </si>
  <si>
    <t>2010050409100000134</t>
  </si>
  <si>
    <r>
      <rPr>
        <sz val="11"/>
        <rFont val="宋体"/>
        <charset val="134"/>
      </rPr>
      <t>广东省东莞市松山湖高新技术产业开发区礼宾路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号松科苑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号楼</t>
    </r>
  </si>
  <si>
    <r>
      <rPr>
        <sz val="11.5"/>
        <rFont val="宋体"/>
        <charset val="134"/>
      </rPr>
      <t>广东中首新能源有限公司</t>
    </r>
  </si>
  <si>
    <t>91441900MA4W5TEJ4Y</t>
  </si>
  <si>
    <r>
      <rPr>
        <sz val="11"/>
        <rFont val="宋体"/>
        <charset val="134"/>
      </rPr>
      <t>吴桃云</t>
    </r>
    <r>
      <rPr>
        <sz val="11"/>
        <rFont val="Times New Roman"/>
        <charset val="134"/>
      </rPr>
      <t xml:space="preserve">
13622601675</t>
    </r>
  </si>
  <si>
    <t>企业研发投入补助</t>
  </si>
  <si>
    <t>769909513110711</t>
  </si>
  <si>
    <r>
      <rPr>
        <sz val="11"/>
        <rFont val="宋体"/>
        <charset val="134"/>
      </rPr>
      <t>广东省东莞市松山湖园区南山路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403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</si>
  <si>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高企</t>
    </r>
  </si>
  <si>
    <r>
      <rPr>
        <sz val="11"/>
        <rFont val="宋体"/>
        <charset val="134"/>
      </rPr>
      <t>新政策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</si>
  <si>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23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</si>
  <si>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广东合毅建设工程服务有限公司</t>
    </r>
  </si>
  <si>
    <t>91441900673139832G</t>
  </si>
  <si>
    <r>
      <rPr>
        <sz val="11"/>
        <rFont val="宋体"/>
        <charset val="134"/>
      </rPr>
      <t>李丽君</t>
    </r>
    <r>
      <rPr>
        <sz val="11"/>
        <rFont val="Times New Roman"/>
        <charset val="134"/>
      </rPr>
      <t xml:space="preserve">
13669892937</t>
    </r>
  </si>
  <si>
    <r>
      <rPr>
        <sz val="11"/>
        <rFont val="宋体"/>
        <charset val="134"/>
      </rPr>
      <t>企业研发投入补助</t>
    </r>
  </si>
  <si>
    <t>708176547870</t>
  </si>
  <si>
    <r>
      <rPr>
        <sz val="11"/>
        <rFont val="宋体"/>
        <charset val="134"/>
      </rPr>
      <t>广东省东莞市松山湖园区科技四路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502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</si>
  <si>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24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</si>
  <si>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广东东电检测技术有限公司</t>
    </r>
  </si>
  <si>
    <t>91441900590096566B</t>
  </si>
  <si>
    <r>
      <rPr>
        <sz val="11"/>
        <rFont val="宋体"/>
        <charset val="134"/>
      </rPr>
      <t>刘素娟</t>
    </r>
    <r>
      <rPr>
        <sz val="11"/>
        <rFont val="Times New Roman"/>
        <charset val="134"/>
      </rPr>
      <t xml:space="preserve">
18802690980</t>
    </r>
  </si>
  <si>
    <t>519000013595839</t>
  </si>
  <si>
    <r>
      <rPr>
        <sz val="11"/>
        <rFont val="宋体"/>
        <charset val="134"/>
      </rPr>
      <t>广东省东莞市松山湖园区总部二路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</si>
  <si>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08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</si>
  <si>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东莞南方半导体科技有限公司</t>
    </r>
  </si>
  <si>
    <t>91441900MA4W0CXG7F</t>
  </si>
  <si>
    <r>
      <rPr>
        <sz val="11"/>
        <rFont val="宋体"/>
        <charset val="134"/>
      </rPr>
      <t>周霞</t>
    </r>
    <r>
      <rPr>
        <sz val="11"/>
        <rFont val="Times New Roman"/>
        <charset val="134"/>
      </rPr>
      <t xml:space="preserve">
18711628681</t>
    </r>
  </si>
  <si>
    <t>44050110105300001220</t>
  </si>
  <si>
    <r>
      <rPr>
        <sz val="11"/>
        <rFont val="宋体"/>
        <charset val="134"/>
      </rPr>
      <t>广东省东莞市松山湖园区新竹路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601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</si>
  <si>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27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</si>
  <si>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东莞芯成电子科技有限公司</t>
    </r>
  </si>
  <si>
    <t>91441900594054136W</t>
  </si>
  <si>
    <r>
      <rPr>
        <sz val="11"/>
        <rFont val="宋体"/>
        <charset val="134"/>
      </rPr>
      <t>陈艳玲</t>
    </r>
    <r>
      <rPr>
        <sz val="11"/>
        <rFont val="Times New Roman"/>
        <charset val="134"/>
      </rPr>
      <t xml:space="preserve">
13532610752</t>
    </r>
  </si>
  <si>
    <r>
      <rPr>
        <sz val="11"/>
        <rFont val="宋体"/>
        <charset val="134"/>
      </rPr>
      <t>中国银行股份有限公司东莞松山湖科技园支行</t>
    </r>
  </si>
  <si>
    <t>734169473356</t>
  </si>
  <si>
    <r>
      <rPr>
        <sz val="11"/>
        <rFont val="宋体"/>
        <charset val="134"/>
      </rPr>
      <t>广东省东莞市松山湖园区总部二路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504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</si>
  <si>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16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</si>
  <si>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东莞市特斯迈电子科技有限公司</t>
    </r>
  </si>
  <si>
    <t>91441900MA4UT0L382</t>
  </si>
  <si>
    <r>
      <rPr>
        <sz val="11"/>
        <rFont val="宋体"/>
        <charset val="134"/>
      </rPr>
      <t>乐艳群</t>
    </r>
    <r>
      <rPr>
        <sz val="11"/>
        <rFont val="Times New Roman"/>
        <charset val="134"/>
      </rPr>
      <t xml:space="preserve">
13538506032</t>
    </r>
  </si>
  <si>
    <r>
      <rPr>
        <sz val="11"/>
        <rFont val="宋体"/>
        <charset val="134"/>
      </rPr>
      <t>招商银行股份有限公司东莞松山湖支行</t>
    </r>
  </si>
  <si>
    <r>
      <rPr>
        <sz val="11"/>
        <rFont val="宋体"/>
        <charset val="134"/>
      </rPr>
      <t>广东省东莞市松山湖园区总部二路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1801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</si>
  <si>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29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</si>
  <si>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智蜂机电科技（东莞）有限公司</t>
    </r>
  </si>
  <si>
    <t>91441900MA4X95162C</t>
  </si>
  <si>
    <r>
      <rPr>
        <sz val="11"/>
        <rFont val="宋体"/>
        <charset val="134"/>
      </rPr>
      <t>刘芬</t>
    </r>
    <r>
      <rPr>
        <sz val="11"/>
        <rFont val="Times New Roman"/>
        <charset val="134"/>
      </rPr>
      <t xml:space="preserve">
13728155076</t>
    </r>
  </si>
  <si>
    <t>44050177005300001865</t>
  </si>
  <si>
    <r>
      <rPr>
        <sz val="11"/>
        <rFont val="宋体"/>
        <charset val="134"/>
      </rPr>
      <t>广东省东莞市松山湖园区科技二路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108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</si>
  <si>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07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</si>
  <si>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优利德科技（中国）股份有限公司</t>
    </r>
  </si>
  <si>
    <t>914419007564666605</t>
  </si>
  <si>
    <r>
      <rPr>
        <sz val="11"/>
        <rFont val="宋体"/>
        <charset val="134"/>
      </rPr>
      <t>叶宝珠</t>
    </r>
    <r>
      <rPr>
        <sz val="11.5"/>
        <rFont val="Times New Roman"/>
        <charset val="134"/>
      </rPr>
      <t xml:space="preserve">
13798801302</t>
    </r>
  </si>
  <si>
    <t>2010050409100065304</t>
  </si>
  <si>
    <r>
      <rPr>
        <sz val="11"/>
        <rFont val="宋体"/>
        <charset val="134"/>
      </rPr>
      <t>广东省东莞市松山湖园区工业北一路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</si>
  <si>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规上工业企业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</si>
  <si>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13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</si>
  <si>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广东上药桑尼克医疗科技有限公司</t>
    </r>
  </si>
  <si>
    <t>91441900570148381Q</t>
  </si>
  <si>
    <r>
      <rPr>
        <sz val="11"/>
        <rFont val="宋体"/>
        <charset val="134"/>
      </rPr>
      <t>衣起美</t>
    </r>
    <r>
      <rPr>
        <sz val="11"/>
        <rFont val="Times New Roman"/>
        <charset val="134"/>
      </rPr>
      <t xml:space="preserve">
13580804301</t>
    </r>
  </si>
  <si>
    <t>54050078801800000749</t>
  </si>
  <si>
    <r>
      <rPr>
        <sz val="11"/>
        <rFont val="宋体"/>
        <charset val="134"/>
      </rPr>
      <t>广东省东莞市松山湖园区工业北一路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</si>
  <si>
    <r>
      <rPr>
        <sz val="11"/>
        <rFont val="宋体"/>
        <charset val="134"/>
      </rPr>
      <t>日期内容为空</t>
    </r>
  </si>
  <si>
    <r>
      <rPr>
        <sz val="11"/>
        <rFont val="宋体"/>
        <charset val="134"/>
      </rPr>
      <t>蓝思科技（东莞）有限公司</t>
    </r>
  </si>
  <si>
    <t>914419005572885745</t>
  </si>
  <si>
    <r>
      <rPr>
        <sz val="11"/>
        <rFont val="宋体"/>
        <charset val="134"/>
      </rPr>
      <t>曹霞</t>
    </r>
    <r>
      <rPr>
        <sz val="11"/>
        <rFont val="Times New Roman"/>
        <charset val="134"/>
      </rPr>
      <t xml:space="preserve">
13410707906</t>
    </r>
  </si>
  <si>
    <r>
      <rPr>
        <sz val="11"/>
        <rFont val="宋体"/>
        <charset val="134"/>
      </rPr>
      <t>广东省东莞市松山湖高新技术产业开发区高雄路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</si>
  <si>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10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</si>
  <si>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广东大族粤铭激光集团股份有限公司</t>
    </r>
  </si>
  <si>
    <t>91441900682489383N</t>
  </si>
  <si>
    <r>
      <rPr>
        <sz val="11"/>
        <rFont val="宋体"/>
        <charset val="134"/>
      </rPr>
      <t>张靖娴</t>
    </r>
    <r>
      <rPr>
        <sz val="11"/>
        <rFont val="Times New Roman"/>
        <charset val="134"/>
      </rPr>
      <t xml:space="preserve">
13725745953</t>
    </r>
  </si>
  <si>
    <r>
      <rPr>
        <sz val="11"/>
        <rFont val="宋体"/>
        <charset val="134"/>
      </rPr>
      <t>中国农业银行股份有限公司东莞松山湖支行</t>
    </r>
  </si>
  <si>
    <t>44308001040004589</t>
  </si>
  <si>
    <r>
      <rPr>
        <sz val="11"/>
        <rFont val="宋体"/>
        <charset val="134"/>
      </rPr>
      <t>东莞市松山湖高新技术产业开发区工业东路</t>
    </r>
    <r>
      <rPr>
        <sz val="11"/>
        <rFont val="Times New Roman"/>
        <charset val="134"/>
      </rPr>
      <t>28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</si>
  <si>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14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</si>
  <si>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东莞道元自动化技术有限公司</t>
    </r>
  </si>
  <si>
    <t>91441900MA4UJ2NH66</t>
  </si>
  <si>
    <r>
      <rPr>
        <sz val="11"/>
        <rFont val="宋体"/>
        <charset val="134"/>
      </rPr>
      <t>李强</t>
    </r>
    <r>
      <rPr>
        <sz val="11"/>
        <rFont val="Times New Roman"/>
        <charset val="134"/>
      </rPr>
      <t xml:space="preserve">
15112706027</t>
    </r>
  </si>
  <si>
    <t>769905564210888</t>
  </si>
  <si>
    <r>
      <rPr>
        <sz val="11"/>
        <rFont val="宋体"/>
        <charset val="134"/>
      </rPr>
      <t>东莞市松山湖高新技术产业开发区工业北三路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</si>
  <si>
    <t>11,069,410.13</t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</si>
  <si>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06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</si>
  <si>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东莞市云雀科技有限公司</t>
    </r>
  </si>
  <si>
    <t>91441900MA557UKD4P</t>
  </si>
  <si>
    <r>
      <rPr>
        <sz val="11"/>
        <rFont val="宋体"/>
        <charset val="134"/>
      </rPr>
      <t>王芳</t>
    </r>
    <r>
      <rPr>
        <sz val="11"/>
        <rFont val="Times New Roman"/>
        <charset val="134"/>
      </rPr>
      <t xml:space="preserve">
13728751294</t>
    </r>
  </si>
  <si>
    <t>769909089210888</t>
  </si>
  <si>
    <r>
      <rPr>
        <sz val="11"/>
        <rFont val="宋体"/>
        <charset val="134"/>
      </rPr>
      <t>广东省东莞市松山湖园区科技四路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606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</si>
  <si>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06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18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</si>
  <si>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广东中实金属有限公司</t>
    </r>
  </si>
  <si>
    <t>91441900766589920U</t>
  </si>
  <si>
    <r>
      <rPr>
        <sz val="11"/>
        <rFont val="宋体"/>
        <charset val="134"/>
      </rPr>
      <t>陈锦芳</t>
    </r>
    <r>
      <rPr>
        <sz val="11"/>
        <rFont val="Times New Roman"/>
        <charset val="134"/>
      </rPr>
      <t xml:space="preserve">
13922964646</t>
    </r>
  </si>
  <si>
    <t>510003901000000</t>
  </si>
  <si>
    <r>
      <rPr>
        <sz val="11"/>
        <rFont val="宋体"/>
        <charset val="134"/>
      </rPr>
      <t>东莞市松山湖高新技术产业开发区工业北一路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</si>
  <si>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22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</si>
  <si>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广东苏试广博测试技术有限公司</t>
    </r>
  </si>
  <si>
    <t>91441900MA4UW91D3H</t>
  </si>
  <si>
    <r>
      <rPr>
        <sz val="11"/>
        <rFont val="宋体"/>
        <charset val="134"/>
      </rPr>
      <t>刘丽芳</t>
    </r>
    <r>
      <rPr>
        <sz val="11"/>
        <rFont val="Times New Roman"/>
        <charset val="134"/>
      </rPr>
      <t xml:space="preserve">
15915885211</t>
    </r>
  </si>
  <si>
    <t>2010050409100097996</t>
  </si>
  <si>
    <r>
      <rPr>
        <sz val="11"/>
        <rFont val="宋体"/>
        <charset val="134"/>
      </rPr>
      <t>东莞市松山湖工业东路</t>
    </r>
    <r>
      <rPr>
        <sz val="11"/>
        <rFont val="Times New Roman"/>
        <charset val="134"/>
      </rPr>
      <t>24</t>
    </r>
    <r>
      <rPr>
        <sz val="11"/>
        <rFont val="宋体"/>
        <charset val="134"/>
      </rPr>
      <t>号现代企业加速器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栋</t>
    </r>
  </si>
  <si>
    <t>2399325.55</t>
  </si>
  <si>
    <r>
      <rPr>
        <sz val="11"/>
        <rFont val="宋体"/>
        <charset val="134"/>
      </rPr>
      <t>规上服务业企业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</si>
  <si>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15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</si>
  <si>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东莞市鑫晟达智能装备有限公司</t>
    </r>
  </si>
  <si>
    <t>91441900MA5418496A</t>
  </si>
  <si>
    <r>
      <rPr>
        <sz val="11"/>
        <rFont val="宋体"/>
        <charset val="134"/>
      </rPr>
      <t>钟柳华</t>
    </r>
    <r>
      <rPr>
        <sz val="11"/>
        <rFont val="Times New Roman"/>
        <charset val="134"/>
      </rPr>
      <t xml:space="preserve">
13380108828</t>
    </r>
  </si>
  <si>
    <t>663973825999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</si>
  <si>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336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</si>
  <si>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19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</si>
  <si>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广东飞钇通技术有限公司</t>
    </r>
  </si>
  <si>
    <t>91441900MA53EGBRXM</t>
  </si>
  <si>
    <r>
      <rPr>
        <sz val="11"/>
        <rFont val="宋体"/>
        <charset val="134"/>
      </rPr>
      <t>罗荣坤</t>
    </r>
    <r>
      <rPr>
        <sz val="11"/>
        <rFont val="Times New Roman"/>
        <charset val="134"/>
      </rPr>
      <t xml:space="preserve">
18122858779</t>
    </r>
  </si>
  <si>
    <t>627573798069</t>
  </si>
  <si>
    <r>
      <rPr>
        <sz val="11"/>
        <rFont val="宋体"/>
        <charset val="134"/>
      </rPr>
      <t>广东省东莞市松山湖工业园区工业东路</t>
    </r>
    <r>
      <rPr>
        <sz val="11"/>
        <rFont val="Times New Roman"/>
        <charset val="134"/>
      </rPr>
      <t>24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301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302</t>
    </r>
    <r>
      <rPr>
        <sz val="11"/>
        <rFont val="宋体"/>
        <charset val="134"/>
      </rPr>
      <t>室</t>
    </r>
  </si>
  <si>
    <t>3,202,411.08</t>
  </si>
  <si>
    <r>
      <rPr>
        <sz val="11"/>
        <rFont val="宋体"/>
        <charset val="134"/>
      </rPr>
      <t>东莞瑞彩光学薄膜有限公司</t>
    </r>
  </si>
  <si>
    <t>91441900MA55UEKA18</t>
  </si>
  <si>
    <r>
      <rPr>
        <sz val="11"/>
        <rFont val="宋体"/>
        <charset val="134"/>
      </rPr>
      <t>杨俊文</t>
    </r>
    <r>
      <rPr>
        <sz val="11"/>
        <rFont val="Times New Roman"/>
        <charset val="134"/>
      </rPr>
      <t xml:space="preserve">
15994746052</t>
    </r>
  </si>
  <si>
    <t>649674146571</t>
  </si>
  <si>
    <r>
      <rPr>
        <sz val="11"/>
        <rFont val="宋体"/>
        <charset val="134"/>
      </rPr>
      <t>广东省东莞市松山湖园区工业东路</t>
    </r>
    <r>
      <rPr>
        <sz val="11"/>
        <rFont val="Times New Roman"/>
        <charset val="134"/>
      </rPr>
      <t>24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</t>
    </r>
  </si>
  <si>
    <t>2,360,937.62</t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</si>
  <si>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10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</si>
  <si>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东莞新能源科技有限公司</t>
    </r>
  </si>
  <si>
    <t>9144190076159320X9</t>
  </si>
  <si>
    <r>
      <rPr>
        <sz val="11"/>
        <rFont val="宋体"/>
        <charset val="134"/>
      </rPr>
      <t>徐迎雪</t>
    </r>
    <r>
      <rPr>
        <sz val="11"/>
        <rFont val="Times New Roman"/>
        <charset val="134"/>
      </rPr>
      <t xml:space="preserve">
13928553782</t>
    </r>
  </si>
  <si>
    <t>44001770053059666666</t>
  </si>
  <si>
    <r>
      <rPr>
        <sz val="11"/>
        <rFont val="宋体"/>
        <charset val="134"/>
      </rPr>
      <t>东莞松山湖高新技术产业开发区工业西路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</si>
  <si>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31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</si>
  <si>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锐德热力设备（东莞）有限公司</t>
    </r>
  </si>
  <si>
    <t>91441900669812422U</t>
  </si>
  <si>
    <r>
      <rPr>
        <sz val="11"/>
        <rFont val="宋体"/>
        <charset val="134"/>
      </rPr>
      <t>陈新玲</t>
    </r>
    <r>
      <rPr>
        <sz val="11"/>
        <rFont val="Times New Roman"/>
        <charset val="134"/>
      </rPr>
      <t xml:space="preserve">
18925541488</t>
    </r>
  </si>
  <si>
    <r>
      <rPr>
        <sz val="11"/>
        <rFont val="宋体"/>
        <charset val="134"/>
      </rPr>
      <t>招商银行股份有限公司东莞分行松山湖支行</t>
    </r>
  </si>
  <si>
    <t>769904441110387</t>
  </si>
  <si>
    <r>
      <rPr>
        <sz val="11"/>
        <rFont val="宋体"/>
        <charset val="134"/>
      </rPr>
      <t>广东省东莞市松山湖园区畅园路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101</t>
    </r>
    <r>
      <rPr>
        <sz val="11"/>
        <rFont val="宋体"/>
        <charset val="134"/>
      </rPr>
      <t>室</t>
    </r>
  </si>
  <si>
    <t>10,253,024.38</t>
  </si>
  <si>
    <r>
      <rPr>
        <sz val="11"/>
        <rFont val="宋体"/>
        <charset val="134"/>
      </rPr>
      <t>广东东阳光药业股份有限公司</t>
    </r>
  </si>
  <si>
    <t>914419007583367471</t>
  </si>
  <si>
    <r>
      <rPr>
        <sz val="11"/>
        <rFont val="宋体"/>
        <charset val="134"/>
      </rPr>
      <t>邢少龙</t>
    </r>
    <r>
      <rPr>
        <sz val="11"/>
        <rFont val="Times New Roman"/>
        <charset val="134"/>
      </rPr>
      <t xml:space="preserve">
13006813566</t>
    </r>
  </si>
  <si>
    <t>44308001040000975</t>
  </si>
  <si>
    <r>
      <rPr>
        <sz val="11"/>
        <rFont val="宋体"/>
        <charset val="134"/>
      </rPr>
      <t>广东省东莞市松山湖园区工业北路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</si>
  <si>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270,592,377.32</t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</si>
  <si>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06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04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</si>
  <si>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广东盈动高科自动化有限公司</t>
    </r>
  </si>
  <si>
    <t>91441900052449686P</t>
  </si>
  <si>
    <r>
      <rPr>
        <sz val="11"/>
        <rFont val="宋体"/>
        <charset val="134"/>
      </rPr>
      <t>罗日辉</t>
    </r>
    <r>
      <rPr>
        <sz val="11.5"/>
        <rFont val="Times New Roman"/>
        <charset val="134"/>
      </rPr>
      <t xml:space="preserve">
13922935376</t>
    </r>
  </si>
  <si>
    <t>2010050409100037762</t>
  </si>
  <si>
    <r>
      <rPr>
        <sz val="11"/>
        <rFont val="宋体"/>
        <charset val="134"/>
      </rPr>
      <t>东莞松山湖高新技术产业开发区工业北三路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A</t>
    </r>
    <r>
      <rPr>
        <sz val="11"/>
        <rFont val="宋体"/>
        <charset val="134"/>
      </rPr>
      <t>厂房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</si>
  <si>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06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07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</si>
  <si>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中科皓烨（东莞）材料科技有限责任公司</t>
    </r>
  </si>
  <si>
    <t>91441900MA5469PD2U</t>
  </si>
  <si>
    <r>
      <rPr>
        <sz val="11"/>
        <rFont val="宋体"/>
        <charset val="134"/>
      </rPr>
      <t>陈云</t>
    </r>
    <r>
      <rPr>
        <sz val="11"/>
        <rFont val="Times New Roman"/>
        <charset val="134"/>
      </rPr>
      <t xml:space="preserve">
18689229615</t>
    </r>
  </si>
  <si>
    <t>769908833910666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</si>
  <si>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1909</t>
    </r>
    <r>
      <rPr>
        <sz val="11"/>
        <rFont val="宋体"/>
        <charset val="134"/>
      </rPr>
      <t>室</t>
    </r>
  </si>
  <si>
    <t>4112927.99</t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</si>
  <si>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06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26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</si>
  <si>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东莞兰卫医学检验实验室有限公司</t>
    </r>
  </si>
  <si>
    <t>91441900MA4WALMG66</t>
  </si>
  <si>
    <r>
      <rPr>
        <sz val="11"/>
        <rFont val="宋体"/>
        <charset val="134"/>
      </rPr>
      <t>肖亚</t>
    </r>
    <r>
      <rPr>
        <sz val="11"/>
        <rFont val="Times New Roman"/>
        <charset val="134"/>
      </rPr>
      <t xml:space="preserve">
18825751535</t>
    </r>
  </si>
  <si>
    <t>769905985810888</t>
  </si>
  <si>
    <r>
      <rPr>
        <sz val="11"/>
        <rFont val="宋体"/>
        <charset val="134"/>
      </rPr>
      <t>广东省东莞市松山湖阿里山路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301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401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501</t>
    </r>
    <r>
      <rPr>
        <sz val="11"/>
        <rFont val="宋体"/>
        <charset val="134"/>
      </rPr>
      <t>室</t>
    </r>
  </si>
  <si>
    <t>6,093,695.88</t>
  </si>
  <si>
    <r>
      <rPr>
        <sz val="11"/>
        <rFont val="宋体"/>
        <charset val="134"/>
      </rPr>
      <t>广东粤铭智能装备股份有限公司</t>
    </r>
  </si>
  <si>
    <t>91441900323259471G</t>
  </si>
  <si>
    <t>706864601887</t>
  </si>
  <si>
    <r>
      <rPr>
        <sz val="11"/>
        <rFont val="宋体"/>
        <charset val="134"/>
      </rPr>
      <t>东莞松山湖高新技术产业开发区工业东路</t>
    </r>
    <r>
      <rPr>
        <sz val="11"/>
        <rFont val="Times New Roman"/>
        <charset val="134"/>
      </rPr>
      <t>28</t>
    </r>
    <r>
      <rPr>
        <sz val="11"/>
        <rFont val="宋体"/>
        <charset val="134"/>
      </rPr>
      <t>号生产楼三楼</t>
    </r>
  </si>
  <si>
    <r>
      <rPr>
        <sz val="11"/>
        <rFont val="宋体"/>
        <charset val="134"/>
      </rPr>
      <t>广东省智能机器人研究院</t>
    </r>
  </si>
  <si>
    <t>12440000354650764R</t>
  </si>
  <si>
    <r>
      <rPr>
        <sz val="11"/>
        <rFont val="宋体"/>
        <charset val="134"/>
      </rPr>
      <t>王琴</t>
    </r>
    <r>
      <rPr>
        <sz val="11"/>
        <rFont val="Times New Roman"/>
        <charset val="134"/>
      </rPr>
      <t xml:space="preserve">
13640919595</t>
    </r>
  </si>
  <si>
    <t>106016512010001992</t>
  </si>
  <si>
    <r>
      <rPr>
        <sz val="11"/>
        <rFont val="宋体"/>
        <charset val="134"/>
      </rPr>
      <t>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栋</t>
    </r>
  </si>
  <si>
    <t>7861465.19</t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</si>
  <si>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20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</si>
  <si>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陈钰垚</t>
    </r>
    <r>
      <rPr>
        <sz val="11"/>
        <rFont val="Times New Roman"/>
        <charset val="134"/>
      </rPr>
      <t xml:space="preserve">
15220136216</t>
    </r>
  </si>
  <si>
    <r>
      <rPr>
        <sz val="11"/>
        <rFont val="宋体"/>
        <charset val="134"/>
      </rPr>
      <t>东莞潜星电子科技有限公司</t>
    </r>
  </si>
  <si>
    <t>91441900MA4ULMGF08</t>
  </si>
  <si>
    <r>
      <rPr>
        <sz val="11"/>
        <rFont val="宋体"/>
        <charset val="134"/>
      </rPr>
      <t>黄春惠</t>
    </r>
    <r>
      <rPr>
        <sz val="11"/>
        <rFont val="Times New Roman"/>
        <charset val="134"/>
      </rPr>
      <t xml:space="preserve">
18898715610</t>
    </r>
  </si>
  <si>
    <t>734166803403</t>
  </si>
  <si>
    <r>
      <rPr>
        <sz val="11"/>
        <rFont val="宋体"/>
        <charset val="134"/>
      </rPr>
      <t>广东省东莞市松山湖园区工业北四路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302</t>
    </r>
    <r>
      <rPr>
        <sz val="11"/>
        <rFont val="宋体"/>
        <charset val="134"/>
      </rPr>
      <t>室</t>
    </r>
  </si>
  <si>
    <t>2,662,388.10</t>
  </si>
  <si>
    <r>
      <rPr>
        <sz val="11"/>
        <rFont val="宋体"/>
        <charset val="134"/>
      </rPr>
      <t>建设东莞松山湖支行</t>
    </r>
  </si>
  <si>
    <t>184,549,461.19</t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</si>
  <si>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30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</si>
  <si>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广东红珊瑚药业有限公司</t>
    </r>
  </si>
  <si>
    <t>91440800707907909U</t>
  </si>
  <si>
    <r>
      <rPr>
        <sz val="11"/>
        <rFont val="宋体"/>
        <charset val="134"/>
      </rPr>
      <t>吴汝海</t>
    </r>
    <r>
      <rPr>
        <sz val="11"/>
        <rFont val="Times New Roman"/>
        <charset val="134"/>
      </rPr>
      <t xml:space="preserve">
18025292929</t>
    </r>
  </si>
  <si>
    <r>
      <rPr>
        <sz val="11"/>
        <rFont val="宋体"/>
        <charset val="134"/>
      </rPr>
      <t>东莞农村商业银行股份有限公司松山湖科技支行</t>
    </r>
  </si>
  <si>
    <t>330010190010010266</t>
  </si>
  <si>
    <r>
      <rPr>
        <sz val="11"/>
        <rFont val="宋体"/>
        <charset val="134"/>
      </rPr>
      <t>广东正业科技股份有限公司</t>
    </r>
  </si>
  <si>
    <t>91441900617994922G</t>
  </si>
  <si>
    <r>
      <rPr>
        <sz val="11"/>
        <rFont val="宋体"/>
        <charset val="134"/>
      </rPr>
      <t>蓝薇</t>
    </r>
    <r>
      <rPr>
        <sz val="11"/>
        <rFont val="Times New Roman"/>
        <charset val="134"/>
      </rPr>
      <t xml:space="preserve">
15989614645</t>
    </r>
  </si>
  <si>
    <t>44001770053059168668</t>
  </si>
  <si>
    <r>
      <rPr>
        <sz val="11"/>
        <rFont val="宋体"/>
        <charset val="134"/>
      </rPr>
      <t>广东省东莞市松山湖园区南园路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</si>
  <si>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t>34,337,955.59</t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</si>
  <si>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11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</si>
  <si>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东莞市肯泰医疗用品有限公司</t>
    </r>
  </si>
  <si>
    <t>91441900MA54YY964W</t>
  </si>
  <si>
    <r>
      <rPr>
        <sz val="11"/>
        <rFont val="宋体"/>
        <charset val="134"/>
      </rPr>
      <t>蒋凤</t>
    </r>
    <r>
      <rPr>
        <sz val="11"/>
        <rFont val="Times New Roman"/>
        <charset val="134"/>
      </rPr>
      <t xml:space="preserve">
13430514440</t>
    </r>
  </si>
  <si>
    <t>9550880220393800192</t>
  </si>
  <si>
    <r>
      <rPr>
        <sz val="11"/>
        <rFont val="宋体"/>
        <charset val="134"/>
      </rPr>
      <t>广东省东莞市松山湖园区阿里山路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301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401</t>
    </r>
    <r>
      <rPr>
        <sz val="11"/>
        <rFont val="宋体"/>
        <charset val="134"/>
      </rPr>
      <t>室</t>
    </r>
  </si>
  <si>
    <t>622896.55</t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</si>
  <si>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29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</si>
  <si>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东莞市漫步者科技有限公司</t>
    </r>
  </si>
  <si>
    <t>91441900789431923Q</t>
  </si>
  <si>
    <r>
      <rPr>
        <sz val="11"/>
        <rFont val="宋体"/>
        <charset val="134"/>
      </rPr>
      <t>叶迪贞</t>
    </r>
    <r>
      <rPr>
        <sz val="11"/>
        <rFont val="Times New Roman"/>
        <charset val="134"/>
      </rPr>
      <t xml:space="preserve">
13631766782</t>
    </r>
  </si>
  <si>
    <r>
      <rPr>
        <sz val="11"/>
        <rFont val="宋体"/>
        <charset val="134"/>
      </rPr>
      <t>研发机构认定奖励（省级工程技术研究中心）</t>
    </r>
  </si>
  <si>
    <t>106016511010000151</t>
  </si>
  <si>
    <r>
      <rPr>
        <sz val="11"/>
        <rFont val="宋体"/>
        <charset val="134"/>
      </rPr>
      <t>广东省东莞市松山湖高新技术产业开发区工业东路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</si>
  <si>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东莞百仪科技有限公司</t>
    </r>
  </si>
  <si>
    <t>91441900MA52GAC25T</t>
  </si>
  <si>
    <r>
      <rPr>
        <sz val="11"/>
        <rFont val="宋体"/>
        <charset val="134"/>
      </rPr>
      <t>周芳芹</t>
    </r>
    <r>
      <rPr>
        <sz val="11"/>
        <rFont val="Times New Roman"/>
        <charset val="134"/>
      </rPr>
      <t xml:space="preserve">
18124363693</t>
    </r>
  </si>
  <si>
    <t>769907474110888</t>
  </si>
  <si>
    <r>
      <rPr>
        <sz val="11"/>
        <rFont val="宋体"/>
        <charset val="134"/>
      </rPr>
      <t>广东省东莞市松山湖园区总部二路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1709</t>
    </r>
    <r>
      <rPr>
        <sz val="11"/>
        <rFont val="宋体"/>
        <charset val="134"/>
      </rPr>
      <t>室</t>
    </r>
  </si>
  <si>
    <t>1,898,322.54</t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</si>
  <si>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08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</si>
  <si>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广东威迪科技股份有限公司</t>
    </r>
  </si>
  <si>
    <t>91441900725102530W</t>
  </si>
  <si>
    <r>
      <rPr>
        <sz val="11"/>
        <rFont val="宋体"/>
        <charset val="134"/>
      </rPr>
      <t>卢倩婷</t>
    </r>
    <r>
      <rPr>
        <sz val="11.5"/>
        <rFont val="Times New Roman"/>
        <charset val="134"/>
      </rPr>
      <t xml:space="preserve">
13729944011</t>
    </r>
  </si>
  <si>
    <t>500049870408019</t>
  </si>
  <si>
    <r>
      <rPr>
        <sz val="11"/>
        <rFont val="宋体"/>
        <charset val="134"/>
      </rPr>
      <t>广东省东莞市松山湖高新技术产业开发区科技十路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号国际金融</t>
    </r>
    <r>
      <rPr>
        <sz val="11"/>
        <rFont val="Times New Roman"/>
        <charset val="134"/>
      </rPr>
      <t>IT</t>
    </r>
    <r>
      <rPr>
        <sz val="11"/>
        <rFont val="宋体"/>
        <charset val="134"/>
      </rPr>
      <t>研发中心第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号研发楼</t>
    </r>
    <r>
      <rPr>
        <sz val="11"/>
        <rFont val="Times New Roman"/>
        <charset val="134"/>
      </rPr>
      <t>A</t>
    </r>
    <r>
      <rPr>
        <sz val="11"/>
        <rFont val="宋体"/>
        <charset val="134"/>
      </rPr>
      <t>座</t>
    </r>
  </si>
  <si>
    <t>2,518,355.31</t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</si>
  <si>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30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</si>
  <si>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东莞全芯物联科技有限公司</t>
    </r>
  </si>
  <si>
    <t>91441900MA53XY9B97</t>
  </si>
  <si>
    <r>
      <rPr>
        <sz val="11"/>
        <rFont val="宋体"/>
        <charset val="134"/>
      </rPr>
      <t>彭翠</t>
    </r>
    <r>
      <rPr>
        <sz val="11"/>
        <rFont val="Times New Roman"/>
        <charset val="134"/>
      </rPr>
      <t xml:space="preserve">
13510782810</t>
    </r>
  </si>
  <si>
    <t>44050110105300000926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</si>
  <si>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417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</si>
  <si>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21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</si>
  <si>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东莞海丽化学材料有限公司</t>
    </r>
  </si>
  <si>
    <t>91441900338240319M</t>
  </si>
  <si>
    <r>
      <rPr>
        <sz val="11"/>
        <rFont val="宋体"/>
        <charset val="134"/>
      </rPr>
      <t>汤路嫦</t>
    </r>
    <r>
      <rPr>
        <sz val="11"/>
        <rFont val="Times New Roman"/>
        <charset val="134"/>
      </rPr>
      <t xml:space="preserve">
17722357622</t>
    </r>
  </si>
  <si>
    <t>550003901002969</t>
  </si>
  <si>
    <r>
      <rPr>
        <sz val="11"/>
        <rFont val="宋体"/>
        <charset val="134"/>
      </rPr>
      <t>广东省东莞市松山湖园区科苑路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1504</t>
    </r>
    <r>
      <rPr>
        <sz val="11"/>
        <rFont val="宋体"/>
        <charset val="134"/>
      </rPr>
      <t>室</t>
    </r>
  </si>
  <si>
    <t>9,352,432.73</t>
  </si>
  <si>
    <r>
      <rPr>
        <sz val="11"/>
        <rFont val="宋体"/>
        <charset val="134"/>
      </rPr>
      <t>广东艾力达动漫文化娱乐有限公司</t>
    </r>
  </si>
  <si>
    <t>91441900572380504U</t>
  </si>
  <si>
    <r>
      <rPr>
        <sz val="11"/>
        <rFont val="宋体"/>
        <charset val="134"/>
      </rPr>
      <t>尹杏</t>
    </r>
    <r>
      <rPr>
        <sz val="11"/>
        <rFont val="Times New Roman"/>
        <charset val="134"/>
      </rPr>
      <t xml:space="preserve">
13480081405</t>
    </r>
  </si>
  <si>
    <r>
      <rPr>
        <sz val="11"/>
        <rFont val="宋体"/>
        <charset val="134"/>
      </rPr>
      <t>中国农业银行东莞市松山湖支行</t>
    </r>
  </si>
  <si>
    <t>44308001040004019</t>
  </si>
  <si>
    <r>
      <rPr>
        <sz val="11"/>
        <rFont val="宋体"/>
        <charset val="134"/>
      </rPr>
      <t>广东省东莞市松山湖园区研发五路一号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1501</t>
    </r>
    <r>
      <rPr>
        <sz val="11"/>
        <rFont val="宋体"/>
        <charset val="134"/>
      </rPr>
      <t>室</t>
    </r>
  </si>
  <si>
    <t>829389.16</t>
  </si>
  <si>
    <r>
      <rPr>
        <sz val="11"/>
        <rFont val="宋体"/>
        <charset val="134"/>
      </rPr>
      <t>东莞博奥木华基因科技有限公司</t>
    </r>
  </si>
  <si>
    <t>91441900325068871Y</t>
  </si>
  <si>
    <r>
      <rPr>
        <sz val="11"/>
        <rFont val="宋体"/>
        <charset val="134"/>
      </rPr>
      <t>叶嘉妍</t>
    </r>
    <r>
      <rPr>
        <sz val="11"/>
        <rFont val="Times New Roman"/>
        <charset val="134"/>
      </rPr>
      <t xml:space="preserve">
18566563280</t>
    </r>
  </si>
  <si>
    <t>699064927135</t>
  </si>
  <si>
    <r>
      <rPr>
        <sz val="11"/>
        <rFont val="宋体"/>
        <charset val="134"/>
      </rPr>
      <t>广东省东莞市松山湖园区桃园路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栋</t>
    </r>
  </si>
  <si>
    <r>
      <rPr>
        <sz val="11"/>
        <rFont val="宋体"/>
        <charset val="134"/>
      </rPr>
      <t>东莞特比斯电子有限公司</t>
    </r>
  </si>
  <si>
    <t>91441900075053705T</t>
  </si>
  <si>
    <r>
      <rPr>
        <sz val="11"/>
        <rFont val="宋体"/>
        <charset val="134"/>
      </rPr>
      <t>戴瑰丽</t>
    </r>
    <r>
      <rPr>
        <sz val="11"/>
        <rFont val="Times New Roman"/>
        <charset val="134"/>
      </rPr>
      <t xml:space="preserve">
13538553134</t>
    </r>
  </si>
  <si>
    <r>
      <rPr>
        <sz val="11"/>
        <rFont val="宋体"/>
        <charset val="134"/>
      </rPr>
      <t>中国建设银行东莞松山湖沁园支行</t>
    </r>
  </si>
  <si>
    <t>44050110105300001049</t>
  </si>
  <si>
    <r>
      <rPr>
        <sz val="11"/>
        <rFont val="宋体"/>
        <charset val="134"/>
      </rPr>
      <t>广东省东莞市松山湖高新产业开发区工业北一路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</t>
    </r>
  </si>
  <si>
    <t>2.689,639.51</t>
  </si>
  <si>
    <r>
      <rPr>
        <sz val="11"/>
        <rFont val="宋体"/>
        <charset val="134"/>
      </rPr>
      <t>广东唯实生物技术有限公司</t>
    </r>
  </si>
  <si>
    <t>91441900MA548GY2XX</t>
  </si>
  <si>
    <r>
      <rPr>
        <sz val="11"/>
        <rFont val="宋体"/>
        <charset val="134"/>
      </rPr>
      <t>招商银行东莞分行松山湖支行</t>
    </r>
  </si>
  <si>
    <t>769908496010888</t>
  </si>
  <si>
    <r>
      <rPr>
        <sz val="11"/>
        <rFont val="宋体"/>
        <charset val="134"/>
      </rPr>
      <t>广东省东莞市松山湖园区桃园路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403</t>
    </r>
    <r>
      <rPr>
        <sz val="11"/>
        <rFont val="宋体"/>
        <charset val="134"/>
      </rPr>
      <t>室</t>
    </r>
  </si>
  <si>
    <t>14,458,964.50</t>
  </si>
  <si>
    <r>
      <rPr>
        <sz val="11"/>
        <rFont val="宋体"/>
        <charset val="134"/>
      </rPr>
      <t>广东长兴半导体科技有限公司</t>
    </r>
  </si>
  <si>
    <t>9144190005854430X9</t>
  </si>
  <si>
    <r>
      <rPr>
        <sz val="11"/>
        <rFont val="宋体"/>
        <charset val="134"/>
      </rPr>
      <t>唐瑞贞</t>
    </r>
    <r>
      <rPr>
        <sz val="11"/>
        <rFont val="Times New Roman"/>
        <charset val="134"/>
      </rPr>
      <t xml:space="preserve">
13798123075</t>
    </r>
  </si>
  <si>
    <t>589000013435055</t>
  </si>
  <si>
    <r>
      <rPr>
        <sz val="11"/>
        <rFont val="宋体"/>
        <charset val="134"/>
      </rPr>
      <t>广东省东莞市松山湖园区科技九路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101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301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501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</si>
  <si>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东莞市奔络科技有限公司</t>
    </r>
  </si>
  <si>
    <t>91441900MA55GLNCX8</t>
  </si>
  <si>
    <r>
      <rPr>
        <sz val="11"/>
        <rFont val="宋体"/>
        <charset val="134"/>
      </rPr>
      <t>李林清</t>
    </r>
    <r>
      <rPr>
        <sz val="11"/>
        <rFont val="Times New Roman"/>
        <charset val="134"/>
      </rPr>
      <t xml:space="preserve">
18879969701</t>
    </r>
  </si>
  <si>
    <t>769909352610818</t>
  </si>
  <si>
    <r>
      <rPr>
        <sz val="11"/>
        <rFont val="宋体"/>
        <charset val="134"/>
      </rPr>
      <t>广东省东莞市松山湖园区至诚路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301</t>
    </r>
    <r>
      <rPr>
        <sz val="11"/>
        <rFont val="宋体"/>
        <charset val="134"/>
      </rPr>
      <t>室</t>
    </r>
  </si>
  <si>
    <t>1,442,012.76</t>
  </si>
  <si>
    <r>
      <rPr>
        <sz val="11"/>
        <rFont val="宋体"/>
        <charset val="134"/>
      </rPr>
      <t>科技型中小企业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</si>
  <si>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06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07 </t>
    </r>
    <r>
      <rPr>
        <sz val="11"/>
        <rFont val="宋体"/>
        <charset val="134"/>
      </rPr>
      <t>日</t>
    </r>
  </si>
  <si>
    <t>已提交</t>
  </si>
  <si>
    <r>
      <rPr>
        <sz val="11"/>
        <rFont val="宋体"/>
        <charset val="134"/>
      </rPr>
      <t>东莞微量精准检测研究院有限公司</t>
    </r>
  </si>
  <si>
    <t>91441900MA51NQ0975</t>
  </si>
  <si>
    <r>
      <rPr>
        <sz val="11"/>
        <rFont val="宋体"/>
        <charset val="134"/>
      </rPr>
      <t>虞艳梅</t>
    </r>
    <r>
      <rPr>
        <sz val="11"/>
        <rFont val="Times New Roman"/>
        <charset val="134"/>
      </rPr>
      <t xml:space="preserve">
18406714933</t>
    </r>
  </si>
  <si>
    <t>44308001040014612</t>
  </si>
  <si>
    <r>
      <rPr>
        <sz val="11"/>
        <rFont val="宋体"/>
        <charset val="134"/>
      </rPr>
      <t>广东省东莞市松山湖区（街道桃园路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301</t>
    </r>
    <r>
      <rPr>
        <sz val="11"/>
        <rFont val="宋体"/>
        <charset val="134"/>
      </rPr>
      <t>室</t>
    </r>
  </si>
  <si>
    <t>2,038,919.27</t>
  </si>
  <si>
    <r>
      <rPr>
        <sz val="11"/>
        <rFont val="宋体"/>
        <charset val="134"/>
      </rPr>
      <t>沃德检测（广东）有限公司</t>
    </r>
  </si>
  <si>
    <t>91441900091785789J</t>
  </si>
  <si>
    <r>
      <rPr>
        <sz val="11"/>
        <rFont val="宋体"/>
        <charset val="134"/>
      </rPr>
      <t>李倩</t>
    </r>
    <r>
      <rPr>
        <sz val="11"/>
        <rFont val="Times New Roman"/>
        <charset val="134"/>
      </rPr>
      <t xml:space="preserve">
18666467809</t>
    </r>
  </si>
  <si>
    <t>570003901003048</t>
  </si>
  <si>
    <r>
      <rPr>
        <sz val="11"/>
        <rFont val="宋体"/>
        <charset val="134"/>
      </rPr>
      <t>广东省东莞市松山湖园区工业北路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102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</si>
  <si>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东莞耀生光电科技有限公司</t>
    </r>
  </si>
  <si>
    <t>91441900094617166D</t>
  </si>
  <si>
    <r>
      <rPr>
        <sz val="11"/>
        <rFont val="宋体"/>
        <charset val="134"/>
      </rPr>
      <t>曾繁科</t>
    </r>
    <r>
      <rPr>
        <sz val="11"/>
        <rFont val="Times New Roman"/>
        <charset val="134"/>
      </rPr>
      <t xml:space="preserve">
13929470093</t>
    </r>
  </si>
  <si>
    <t>44001101053052500014</t>
  </si>
  <si>
    <r>
      <rPr>
        <sz val="11"/>
        <rFont val="宋体"/>
        <charset val="134"/>
      </rPr>
      <t>东莞松山湖桃园路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号莞台生物技术合作育成中心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楼</t>
    </r>
  </si>
  <si>
    <t>4,572,378.78</t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</si>
  <si>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28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</si>
  <si>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东莞市蓝姆材料科技有限公司</t>
    </r>
  </si>
  <si>
    <t>91441900572415017A</t>
  </si>
  <si>
    <r>
      <rPr>
        <sz val="11"/>
        <rFont val="宋体"/>
        <charset val="134"/>
      </rPr>
      <t>魏代生</t>
    </r>
    <r>
      <rPr>
        <sz val="11"/>
        <rFont val="Times New Roman"/>
        <charset val="134"/>
      </rPr>
      <t xml:space="preserve">
13925565231</t>
    </r>
  </si>
  <si>
    <t>717257750293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</si>
  <si>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808</t>
    </r>
    <r>
      <rPr>
        <sz val="11"/>
        <rFont val="宋体"/>
        <charset val="134"/>
      </rPr>
      <t>室</t>
    </r>
  </si>
  <si>
    <t>1,231,148.72</t>
  </si>
  <si>
    <r>
      <rPr>
        <sz val="11"/>
        <rFont val="宋体"/>
        <charset val="134"/>
      </rPr>
      <t>广东长盈精密技术有限公司</t>
    </r>
  </si>
  <si>
    <t>9144190055563914X7</t>
  </si>
  <si>
    <r>
      <rPr>
        <sz val="11"/>
        <rFont val="宋体"/>
        <charset val="134"/>
      </rPr>
      <t>严健平</t>
    </r>
    <r>
      <rPr>
        <sz val="11"/>
        <rFont val="Times New Roman"/>
        <charset val="134"/>
      </rPr>
      <t xml:space="preserve">
13711837883</t>
    </r>
  </si>
  <si>
    <t>44001770053052500517</t>
  </si>
  <si>
    <r>
      <rPr>
        <sz val="11"/>
        <rFont val="宋体"/>
        <charset val="134"/>
      </rPr>
      <t>广东省东莞市松山湖高新技术产业开发区工业西三路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</si>
  <si>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东莞市中认联科检测技术有限公司</t>
    </r>
  </si>
  <si>
    <t>91441900MA51UE5Q33</t>
  </si>
  <si>
    <r>
      <rPr>
        <sz val="11"/>
        <rFont val="宋体"/>
        <charset val="134"/>
      </rPr>
      <t>萧祯</t>
    </r>
    <r>
      <rPr>
        <sz val="11"/>
        <rFont val="Times New Roman"/>
        <charset val="134"/>
      </rPr>
      <t xml:space="preserve">
15820883599</t>
    </r>
  </si>
  <si>
    <t>330010190010014132</t>
  </si>
  <si>
    <r>
      <rPr>
        <sz val="11"/>
        <rFont val="宋体"/>
        <charset val="134"/>
      </rPr>
      <t>广东省东莞市松山湖园区科技十路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</si>
  <si>
    <t>2.349,242.08</t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</si>
  <si>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17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</si>
  <si>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东莞市北测标准技术服务有限公司</t>
    </r>
  </si>
  <si>
    <t>914419006788333568</t>
  </si>
  <si>
    <r>
      <rPr>
        <sz val="11"/>
        <rFont val="宋体"/>
        <charset val="134"/>
      </rPr>
      <t>汪健</t>
    </r>
    <r>
      <rPr>
        <sz val="11"/>
        <rFont val="Times New Roman"/>
        <charset val="134"/>
      </rPr>
      <t xml:space="preserve">
18922945130</t>
    </r>
  </si>
  <si>
    <t>710770476575</t>
  </si>
  <si>
    <r>
      <rPr>
        <sz val="11"/>
        <rFont val="宋体"/>
        <charset val="134"/>
      </rPr>
      <t>广东省东莞市松山湖高新技术产业开发区科技八路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号美赛达欣园区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号楼</t>
    </r>
  </si>
  <si>
    <t>2.346,847.86</t>
  </si>
  <si>
    <r>
      <rPr>
        <sz val="11"/>
        <rFont val="宋体"/>
        <charset val="134"/>
      </rPr>
      <t>广东极速网络科技有限公司</t>
    </r>
  </si>
  <si>
    <t>91441900MA4UPPL18Y</t>
  </si>
  <si>
    <r>
      <rPr>
        <sz val="11"/>
        <rFont val="宋体"/>
        <charset val="134"/>
      </rPr>
      <t>刘丽芳</t>
    </r>
    <r>
      <rPr>
        <sz val="11"/>
        <rFont val="Times New Roman"/>
        <charset val="134"/>
      </rPr>
      <t xml:space="preserve">
13580432821</t>
    </r>
  </si>
  <si>
    <t>9550880201554100183</t>
  </si>
  <si>
    <r>
      <rPr>
        <sz val="11"/>
        <rFont val="宋体"/>
        <charset val="134"/>
      </rPr>
      <t>广东省东莞市松山湖园区科技四路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404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</si>
  <si>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08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01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</si>
  <si>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广东博迅通信技术有限公司</t>
    </r>
  </si>
  <si>
    <t>91441900MA53LLWM40</t>
  </si>
  <si>
    <r>
      <rPr>
        <sz val="11"/>
        <rFont val="宋体"/>
        <charset val="134"/>
      </rPr>
      <t>邓雪梅</t>
    </r>
    <r>
      <rPr>
        <sz val="11"/>
        <rFont val="Times New Roman"/>
        <charset val="134"/>
      </rPr>
      <t xml:space="preserve">
13872463590</t>
    </r>
  </si>
  <si>
    <r>
      <rPr>
        <sz val="11"/>
        <rFont val="宋体"/>
        <charset val="134"/>
      </rPr>
      <t>中国建设银行松山湖支行</t>
    </r>
  </si>
  <si>
    <t>44050177005300001074</t>
  </si>
  <si>
    <r>
      <rPr>
        <sz val="11"/>
        <rFont val="宋体"/>
        <charset val="134"/>
      </rPr>
      <t>广东省东莞市松山湖园区博恒二路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1108</t>
    </r>
    <r>
      <rPr>
        <sz val="11"/>
        <rFont val="宋体"/>
        <charset val="134"/>
      </rPr>
      <t>室</t>
    </r>
  </si>
  <si>
    <t>1,044,878.40</t>
  </si>
  <si>
    <r>
      <rPr>
        <sz val="11"/>
        <rFont val="宋体"/>
        <charset val="134"/>
      </rPr>
      <t>广东瀚森生物科技有限公司</t>
    </r>
  </si>
  <si>
    <t>91441900315042416L</t>
  </si>
  <si>
    <r>
      <rPr>
        <sz val="11"/>
        <rFont val="宋体"/>
        <charset val="134"/>
      </rPr>
      <t>赵秀智</t>
    </r>
    <r>
      <rPr>
        <sz val="11"/>
        <rFont val="Times New Roman"/>
        <charset val="134"/>
      </rPr>
      <t xml:space="preserve">
13925830940</t>
    </r>
  </si>
  <si>
    <t>2010050409100067356</t>
  </si>
  <si>
    <r>
      <rPr>
        <sz val="11"/>
        <rFont val="宋体"/>
        <charset val="134"/>
      </rPr>
      <t>东莞市松山湖高新技术产业开发区科技九路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号东莞市瀚森投资集团有限公司厂房一楼</t>
    </r>
  </si>
  <si>
    <t>2,139,114.62</t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</si>
  <si>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04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</si>
  <si>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广东汇意技术有限公司</t>
    </r>
  </si>
  <si>
    <t>91441900MA569H8T5K</t>
  </si>
  <si>
    <r>
      <rPr>
        <sz val="11"/>
        <rFont val="宋体"/>
        <charset val="134"/>
      </rPr>
      <t>周艳军</t>
    </r>
    <r>
      <rPr>
        <sz val="11"/>
        <rFont val="Times New Roman"/>
        <charset val="134"/>
      </rPr>
      <t xml:space="preserve">
13790599654</t>
    </r>
  </si>
  <si>
    <r>
      <rPr>
        <sz val="11"/>
        <rFont val="宋体"/>
        <charset val="134"/>
      </rPr>
      <t>东莞银行股份有限公司松山湖支行</t>
    </r>
  </si>
  <si>
    <t>599000015710649</t>
  </si>
  <si>
    <r>
      <rPr>
        <sz val="11"/>
        <rFont val="宋体"/>
        <charset val="134"/>
      </rPr>
      <t>广东省东莞市松山湖园区科技十路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</t>
    </r>
  </si>
  <si>
    <t>88,564,205.74</t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</si>
  <si>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25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</si>
  <si>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海斯坦普汽车组件（东莞）有限公司</t>
    </r>
  </si>
  <si>
    <t>914419000506628037</t>
  </si>
  <si>
    <r>
      <rPr>
        <sz val="11"/>
        <rFont val="宋体"/>
        <charset val="134"/>
      </rPr>
      <t>黄婉凤</t>
    </r>
    <r>
      <rPr>
        <sz val="11"/>
        <rFont val="Times New Roman"/>
        <charset val="134"/>
      </rPr>
      <t xml:space="preserve">
15220365849</t>
    </r>
  </si>
  <si>
    <r>
      <rPr>
        <sz val="11"/>
        <rFont val="宋体"/>
        <charset val="134"/>
      </rPr>
      <t>中国工商银行东莞松山湖支行</t>
    </r>
  </si>
  <si>
    <t>2010050419100296354</t>
  </si>
  <si>
    <r>
      <rPr>
        <sz val="11"/>
        <rFont val="宋体"/>
        <charset val="134"/>
      </rPr>
      <t>广东省东莞市松山湖生态产业园福兴路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</si>
  <si>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7,573,933.57</t>
  </si>
  <si>
    <r>
      <rPr>
        <sz val="11"/>
        <rFont val="宋体"/>
        <charset val="134"/>
      </rPr>
      <t>广东普门生物医疗科技有限公司</t>
    </r>
  </si>
  <si>
    <t>91441900MA4UHLWH4C</t>
  </si>
  <si>
    <r>
      <rPr>
        <sz val="11"/>
        <rFont val="宋体"/>
        <charset val="134"/>
      </rPr>
      <t>邓亚平</t>
    </r>
    <r>
      <rPr>
        <sz val="11"/>
        <rFont val="Times New Roman"/>
        <charset val="134"/>
      </rPr>
      <t xml:space="preserve">
13723407372</t>
    </r>
  </si>
  <si>
    <t>755927789310888</t>
  </si>
  <si>
    <r>
      <rPr>
        <sz val="11"/>
        <rFont val="宋体"/>
        <charset val="134"/>
      </rPr>
      <t>广东省东莞市松山湖园区彰化路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</si>
  <si>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63850314.89</t>
  </si>
  <si>
    <r>
      <rPr>
        <sz val="11"/>
        <rFont val="宋体"/>
        <charset val="134"/>
      </rPr>
      <t>东莞市东思电子技术有限公司</t>
    </r>
  </si>
  <si>
    <t>91441900586350277Y</t>
  </si>
  <si>
    <r>
      <rPr>
        <sz val="11"/>
        <rFont val="宋体"/>
        <charset val="134"/>
      </rPr>
      <t>杨挺</t>
    </r>
    <r>
      <rPr>
        <sz val="11"/>
        <rFont val="Times New Roman"/>
        <charset val="134"/>
      </rPr>
      <t xml:space="preserve">
13412415361</t>
    </r>
  </si>
  <si>
    <r>
      <rPr>
        <sz val="11"/>
        <rFont val="宋体"/>
        <charset val="134"/>
      </rPr>
      <t>东莞农村商业银行松山湖科技支行营业部</t>
    </r>
  </si>
  <si>
    <t>330010190010007924</t>
  </si>
  <si>
    <r>
      <rPr>
        <sz val="11"/>
        <rFont val="宋体"/>
        <charset val="134"/>
      </rPr>
      <t>东莞市松山湖高新技术产业开发区工业东路</t>
    </r>
    <r>
      <rPr>
        <sz val="11"/>
        <rFont val="Times New Roman"/>
        <charset val="134"/>
      </rPr>
      <t>24</t>
    </r>
    <r>
      <rPr>
        <sz val="11"/>
        <rFont val="宋体"/>
        <charset val="134"/>
      </rPr>
      <t>号现代企业加速器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号厂房</t>
    </r>
    <r>
      <rPr>
        <sz val="11"/>
        <rFont val="Times New Roman"/>
        <charset val="134"/>
      </rPr>
      <t>302</t>
    </r>
    <r>
      <rPr>
        <sz val="11"/>
        <rFont val="宋体"/>
        <charset val="134"/>
      </rPr>
      <t>室</t>
    </r>
  </si>
  <si>
    <t>1826458.3</t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</si>
  <si>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25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</si>
  <si>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东莞市工坊科技有限公司</t>
    </r>
  </si>
  <si>
    <t>91441900MA552B845Q</t>
  </si>
  <si>
    <r>
      <rPr>
        <sz val="11"/>
        <rFont val="宋体"/>
        <charset val="134"/>
      </rPr>
      <t>曾梁安</t>
    </r>
    <r>
      <rPr>
        <sz val="11"/>
        <rFont val="Times New Roman"/>
        <charset val="134"/>
      </rPr>
      <t xml:space="preserve">
15377737053</t>
    </r>
  </si>
  <si>
    <r>
      <rPr>
        <sz val="11"/>
        <rFont val="宋体"/>
        <charset val="134"/>
      </rPr>
      <t>工商银行松山湖中集智谷支行</t>
    </r>
  </si>
  <si>
    <t>6232712010002193739</t>
  </si>
  <si>
    <r>
      <rPr>
        <sz val="11"/>
        <rFont val="宋体"/>
        <charset val="134"/>
      </rPr>
      <t>广东省东莞市松山湖园区怡乐路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301</t>
    </r>
    <r>
      <rPr>
        <sz val="11"/>
        <rFont val="宋体"/>
        <charset val="134"/>
      </rPr>
      <t>室</t>
    </r>
  </si>
  <si>
    <t>1.130,138.57</t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</si>
  <si>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08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</si>
  <si>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东莞市航微视讯科技有限公司</t>
    </r>
  </si>
  <si>
    <t>91441900MA5251T29G</t>
  </si>
  <si>
    <r>
      <rPr>
        <sz val="11"/>
        <rFont val="宋体"/>
        <charset val="134"/>
      </rPr>
      <t>陈信南</t>
    </r>
    <r>
      <rPr>
        <sz val="11"/>
        <rFont val="Times New Roman"/>
        <charset val="134"/>
      </rPr>
      <t xml:space="preserve">
13686287743</t>
    </r>
  </si>
  <si>
    <t>660070677444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</si>
  <si>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404</t>
    </r>
    <r>
      <rPr>
        <sz val="11"/>
        <rFont val="宋体"/>
        <charset val="134"/>
      </rPr>
      <t>室</t>
    </r>
  </si>
  <si>
    <t>616,829.62</t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</si>
  <si>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08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</si>
  <si>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广东逸动科技有限公司</t>
    </r>
  </si>
  <si>
    <t>91441900MA4UQTBTX4</t>
  </si>
  <si>
    <r>
      <rPr>
        <sz val="11"/>
        <rFont val="宋体"/>
        <charset val="134"/>
      </rPr>
      <t>李静</t>
    </r>
    <r>
      <rPr>
        <sz val="11"/>
        <rFont val="Times New Roman"/>
        <charset val="134"/>
      </rPr>
      <t xml:space="preserve">
13428969635</t>
    </r>
  </si>
  <si>
    <t>44050110105300000126</t>
  </si>
  <si>
    <r>
      <rPr>
        <sz val="11"/>
        <rFont val="宋体"/>
        <charset val="134"/>
      </rPr>
      <t>广东省东莞市松山湖园区大学路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801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</si>
  <si>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广东云创氢电科技有限公司</t>
    </r>
  </si>
  <si>
    <t>91441900MA5478KB73</t>
  </si>
  <si>
    <r>
      <rPr>
        <sz val="11"/>
        <rFont val="宋体"/>
        <charset val="134"/>
      </rPr>
      <t>孙诗永</t>
    </r>
    <r>
      <rPr>
        <sz val="11"/>
        <rFont val="Times New Roman"/>
        <charset val="134"/>
      </rPr>
      <t xml:space="preserve">
15816826157</t>
    </r>
  </si>
  <si>
    <t>44050177005300001318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</si>
  <si>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1301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</si>
  <si>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东莞市伟邦新材料科技有限公司</t>
    </r>
  </si>
  <si>
    <t>91441900MA51LEMH93</t>
  </si>
  <si>
    <r>
      <rPr>
        <sz val="11"/>
        <rFont val="宋体"/>
        <charset val="134"/>
      </rPr>
      <t>谭秋平</t>
    </r>
    <r>
      <rPr>
        <sz val="11"/>
        <rFont val="Times New Roman"/>
        <charset val="134"/>
      </rPr>
      <t xml:space="preserve">
18102912290</t>
    </r>
  </si>
  <si>
    <t>769906918010966</t>
  </si>
  <si>
    <r>
      <rPr>
        <sz val="11"/>
        <rFont val="宋体"/>
        <charset val="134"/>
      </rPr>
      <t>东莞松山湖高新技术产业开发区信息路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号融易大厦主楼</t>
    </r>
    <r>
      <rPr>
        <sz val="11"/>
        <rFont val="Times New Roman"/>
        <charset val="134"/>
      </rPr>
      <t>904</t>
    </r>
    <r>
      <rPr>
        <sz val="11"/>
        <rFont val="宋体"/>
        <charset val="134"/>
      </rPr>
      <t>室</t>
    </r>
  </si>
  <si>
    <t>2,891,286.45</t>
  </si>
  <si>
    <r>
      <rPr>
        <sz val="11"/>
        <rFont val="宋体"/>
        <charset val="134"/>
      </rPr>
      <t>广东旭派新能源有限公司</t>
    </r>
  </si>
  <si>
    <t>91441900MA51PA3J5U</t>
  </si>
  <si>
    <r>
      <rPr>
        <sz val="11"/>
        <rFont val="宋体"/>
        <charset val="134"/>
      </rPr>
      <t>周春莲</t>
    </r>
    <r>
      <rPr>
        <sz val="11"/>
        <rFont val="Times New Roman"/>
        <charset val="134"/>
      </rPr>
      <t xml:space="preserve">
13631964921</t>
    </r>
  </si>
  <si>
    <t>54050078801100000739</t>
  </si>
  <si>
    <r>
      <rPr>
        <sz val="11"/>
        <rFont val="宋体"/>
        <charset val="134"/>
      </rPr>
      <t>广东省东莞市松山湖园区兴业路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301</t>
    </r>
    <r>
      <rPr>
        <sz val="11"/>
        <rFont val="宋体"/>
        <charset val="134"/>
      </rPr>
      <t>室</t>
    </r>
  </si>
  <si>
    <t>7.574.056.07</t>
  </si>
  <si>
    <r>
      <rPr>
        <sz val="11"/>
        <rFont val="宋体"/>
        <charset val="134"/>
      </rPr>
      <t>东莞市中科原子精密制造科技有限公司</t>
    </r>
  </si>
  <si>
    <t>91441900MA53EADX5F</t>
  </si>
  <si>
    <r>
      <rPr>
        <sz val="11"/>
        <rFont val="宋体"/>
        <charset val="134"/>
      </rPr>
      <t>吴晓宇</t>
    </r>
    <r>
      <rPr>
        <sz val="11"/>
        <rFont val="Times New Roman"/>
        <charset val="134"/>
      </rPr>
      <t xml:space="preserve">
17302557659</t>
    </r>
  </si>
  <si>
    <t>2010050409100164562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</si>
  <si>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405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</si>
  <si>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17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</si>
  <si>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广东亿脉康生物科技有限公司</t>
    </r>
  </si>
  <si>
    <t>91441900MA4XAE2J5G</t>
  </si>
  <si>
    <r>
      <rPr>
        <sz val="11"/>
        <rFont val="宋体"/>
        <charset val="134"/>
      </rPr>
      <t>张洁辉</t>
    </r>
    <r>
      <rPr>
        <sz val="11"/>
        <rFont val="Times New Roman"/>
        <charset val="134"/>
      </rPr>
      <t xml:space="preserve">
13652591636</t>
    </r>
  </si>
  <si>
    <t>9550880208467200344</t>
  </si>
  <si>
    <r>
      <rPr>
        <sz val="11"/>
        <rFont val="宋体"/>
        <charset val="134"/>
      </rPr>
      <t>东莞松山湖高新技术产业开发区阿里山路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号产业化中心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楼</t>
    </r>
    <r>
      <rPr>
        <sz val="11"/>
        <rFont val="Times New Roman"/>
        <charset val="134"/>
      </rPr>
      <t>01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02</t>
    </r>
    <r>
      <rPr>
        <sz val="11"/>
        <rFont val="宋体"/>
        <charset val="134"/>
      </rPr>
      <t>室</t>
    </r>
  </si>
  <si>
    <t>805,170.03</t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</si>
  <si>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10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</si>
  <si>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国云科技股份有限公司</t>
    </r>
  </si>
  <si>
    <t>91441900553634476K</t>
  </si>
  <si>
    <r>
      <rPr>
        <sz val="11"/>
        <rFont val="宋体"/>
        <charset val="134"/>
      </rPr>
      <t>汤碧君</t>
    </r>
    <r>
      <rPr>
        <sz val="11"/>
        <rFont val="Times New Roman"/>
        <charset val="134"/>
      </rPr>
      <t xml:space="preserve">
18922955029</t>
    </r>
  </si>
  <si>
    <t>628857750297</t>
  </si>
  <si>
    <r>
      <rPr>
        <sz val="11"/>
        <rFont val="宋体"/>
        <charset val="134"/>
      </rPr>
      <t>广东省东莞市松山湖高新技术产业开发区科汇路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号中科院云计算中心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楼</t>
    </r>
  </si>
  <si>
    <r>
      <rPr>
        <sz val="11"/>
        <rFont val="宋体"/>
        <charset val="134"/>
      </rPr>
      <t>广东鼎力电力工程有限公司</t>
    </r>
  </si>
  <si>
    <t>91441900MA52ET6879</t>
  </si>
  <si>
    <r>
      <rPr>
        <sz val="11"/>
        <rFont val="宋体"/>
        <charset val="134"/>
      </rPr>
      <t>赵小龙</t>
    </r>
    <r>
      <rPr>
        <sz val="11"/>
        <rFont val="Times New Roman"/>
        <charset val="134"/>
      </rPr>
      <t xml:space="preserve">
15362072891</t>
    </r>
  </si>
  <si>
    <t>519000015219118</t>
  </si>
  <si>
    <r>
      <rPr>
        <sz val="11"/>
        <rFont val="宋体"/>
        <charset val="134"/>
      </rPr>
      <t>广东省东莞市松山湖园区研发五路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1302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</si>
  <si>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>3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893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314.45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</si>
  <si>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09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</si>
  <si>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广东恒润光电有限公司</t>
    </r>
  </si>
  <si>
    <t>914419005555877491</t>
  </si>
  <si>
    <r>
      <rPr>
        <sz val="11"/>
        <rFont val="宋体"/>
        <charset val="134"/>
      </rPr>
      <t>王科</t>
    </r>
    <r>
      <rPr>
        <sz val="11"/>
        <rFont val="Times New Roman"/>
        <charset val="134"/>
      </rPr>
      <t xml:space="preserve">
18546108520</t>
    </r>
  </si>
  <si>
    <r>
      <rPr>
        <sz val="11"/>
        <rFont val="宋体"/>
        <charset val="134"/>
      </rPr>
      <t>兴业银行股份有限公司东莞松山湖支行</t>
    </r>
  </si>
  <si>
    <t>395170100100029697</t>
  </si>
  <si>
    <r>
      <rPr>
        <sz val="11"/>
        <rFont val="宋体"/>
        <charset val="134"/>
      </rPr>
      <t>广东省东莞市松山湖园区工业西二路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</si>
  <si>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21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198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577.03</t>
    </r>
  </si>
  <si>
    <r>
      <rPr>
        <sz val="11"/>
        <rFont val="宋体"/>
        <charset val="134"/>
      </rPr>
      <t>东莞模德宝智能科技有限公司</t>
    </r>
  </si>
  <si>
    <t>91441900MA4W35TLXB</t>
  </si>
  <si>
    <r>
      <rPr>
        <sz val="11"/>
        <rFont val="宋体"/>
        <charset val="134"/>
      </rPr>
      <t>朱雪飘</t>
    </r>
    <r>
      <rPr>
        <sz val="11"/>
        <rFont val="Times New Roman"/>
        <charset val="134"/>
      </rPr>
      <t xml:space="preserve">
13632865685</t>
    </r>
  </si>
  <si>
    <t>769905818910888</t>
  </si>
  <si>
    <r>
      <rPr>
        <sz val="11"/>
        <rFont val="宋体"/>
        <charset val="134"/>
      </rPr>
      <t>广东省东莞市松山湖园区兴业路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101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</si>
  <si>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东莞汇乐技术股份有限公司</t>
    </r>
  </si>
  <si>
    <t>91441900661499611P</t>
  </si>
  <si>
    <r>
      <rPr>
        <sz val="11"/>
        <rFont val="宋体"/>
        <charset val="134"/>
      </rPr>
      <t>王国强</t>
    </r>
    <r>
      <rPr>
        <sz val="11"/>
        <rFont val="Times New Roman"/>
        <charset val="134"/>
      </rPr>
      <t xml:space="preserve">
13909313335</t>
    </r>
  </si>
  <si>
    <t>44050177005300002473</t>
  </si>
  <si>
    <r>
      <rPr>
        <sz val="11"/>
        <rFont val="宋体"/>
        <charset val="134"/>
      </rPr>
      <t>广东省东莞市松山湖园区信息路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1008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</si>
  <si>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东莞市德一研发有限公司</t>
    </r>
  </si>
  <si>
    <t>91441900MA4UT62J4A</t>
  </si>
  <si>
    <r>
      <rPr>
        <sz val="11"/>
        <rFont val="宋体"/>
        <charset val="134"/>
      </rPr>
      <t>夏惠</t>
    </r>
    <r>
      <rPr>
        <sz val="11"/>
        <rFont val="Times New Roman"/>
        <charset val="134"/>
      </rPr>
      <t xml:space="preserve">
15820844486</t>
    </r>
  </si>
  <si>
    <r>
      <rPr>
        <sz val="11"/>
        <rFont val="宋体"/>
        <charset val="134"/>
      </rPr>
      <t>东莞银行股份有限公司松山湖中集智谷支行</t>
    </r>
  </si>
  <si>
    <t>559000016083517</t>
  </si>
  <si>
    <r>
      <rPr>
        <sz val="11"/>
        <rFont val="宋体"/>
        <charset val="134"/>
      </rPr>
      <t>广东省东莞市松山湖园区怡乐路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1502</t>
    </r>
    <r>
      <rPr>
        <sz val="11"/>
        <rFont val="宋体"/>
        <charset val="134"/>
      </rPr>
      <t>室</t>
    </r>
  </si>
  <si>
    <t>1,656,471.81</t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</si>
  <si>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29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</si>
  <si>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宝腾智能润滑技术（东莞）有限公司</t>
    </r>
  </si>
  <si>
    <t>914419006924654063</t>
  </si>
  <si>
    <r>
      <rPr>
        <sz val="11"/>
        <rFont val="宋体"/>
        <charset val="134"/>
      </rPr>
      <t>辛欣</t>
    </r>
    <r>
      <rPr>
        <sz val="11"/>
        <rFont val="Times New Roman"/>
        <charset val="134"/>
      </rPr>
      <t xml:space="preserve">
18825805158</t>
    </r>
  </si>
  <si>
    <r>
      <rPr>
        <sz val="11"/>
        <rFont val="宋体"/>
        <charset val="134"/>
      </rPr>
      <t>东莞银行松山湖中集智谷支行</t>
    </r>
  </si>
  <si>
    <t>549000000666999</t>
  </si>
  <si>
    <r>
      <rPr>
        <sz val="11"/>
        <rFont val="宋体"/>
        <charset val="134"/>
      </rPr>
      <t>广东省东莞市松山湖园区南山路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单元</t>
    </r>
  </si>
  <si>
    <t>4922903.95</t>
  </si>
  <si>
    <r>
      <rPr>
        <sz val="11"/>
        <rFont val="宋体"/>
        <charset val="134"/>
      </rPr>
      <t>东莞市威庆电子有限公司</t>
    </r>
  </si>
  <si>
    <t>91441900553688730H</t>
  </si>
  <si>
    <r>
      <rPr>
        <sz val="11"/>
        <rFont val="宋体"/>
        <charset val="134"/>
      </rPr>
      <t>袁仁江</t>
    </r>
    <r>
      <rPr>
        <sz val="11"/>
        <rFont val="Times New Roman"/>
        <charset val="134"/>
      </rPr>
      <t xml:space="preserve">
13428449286</t>
    </r>
  </si>
  <si>
    <r>
      <rPr>
        <sz val="11"/>
        <rFont val="宋体"/>
        <charset val="134"/>
      </rPr>
      <t>东莞银行松山湖支行</t>
    </r>
  </si>
  <si>
    <t>558000013045030</t>
  </si>
  <si>
    <r>
      <rPr>
        <sz val="11"/>
        <rFont val="宋体"/>
        <charset val="134"/>
      </rPr>
      <t>东莞松山湖高新技术产业开发区科技十路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层</t>
    </r>
  </si>
  <si>
    <t>1,028,100.88</t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</si>
  <si>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18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</si>
  <si>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广东爱普拉新能源技术股份有限公司</t>
    </r>
  </si>
  <si>
    <t>91441900345322822E</t>
  </si>
  <si>
    <r>
      <rPr>
        <sz val="11"/>
        <rFont val="宋体"/>
        <charset val="134"/>
      </rPr>
      <t>严惠梅</t>
    </r>
    <r>
      <rPr>
        <sz val="11"/>
        <rFont val="Times New Roman"/>
        <charset val="134"/>
      </rPr>
      <t xml:space="preserve">
13669851522</t>
    </r>
  </si>
  <si>
    <t>44001101053052501462</t>
  </si>
  <si>
    <r>
      <rPr>
        <sz val="11"/>
        <rFont val="宋体"/>
        <charset val="134"/>
      </rPr>
      <t>广东省东莞市松山湖高新技术产业开发区总部一号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楼</t>
    </r>
    <r>
      <rPr>
        <sz val="11"/>
        <rFont val="Times New Roman"/>
        <charset val="134"/>
      </rPr>
      <t>D</t>
    </r>
    <r>
      <rPr>
        <sz val="11"/>
        <rFont val="宋体"/>
        <charset val="134"/>
      </rPr>
      <t>区</t>
    </r>
    <r>
      <rPr>
        <sz val="11"/>
        <rFont val="Times New Roman"/>
        <charset val="134"/>
      </rPr>
      <t xml:space="preserve">
</t>
    </r>
  </si>
  <si>
    <t>8,607,610.45</t>
  </si>
  <si>
    <r>
      <rPr>
        <sz val="11"/>
        <rFont val="宋体"/>
        <charset val="134"/>
      </rPr>
      <t>广东海瑞斯新材料股份有限公司</t>
    </r>
  </si>
  <si>
    <t>91441900MA4UW3M390</t>
  </si>
  <si>
    <r>
      <rPr>
        <sz val="11"/>
        <rFont val="宋体"/>
        <charset val="134"/>
      </rPr>
      <t>王园园</t>
    </r>
    <r>
      <rPr>
        <sz val="11"/>
        <rFont val="Times New Roman"/>
        <charset val="134"/>
      </rPr>
      <t xml:space="preserve">
</t>
    </r>
    <r>
      <rPr>
        <sz val="11.5"/>
        <rFont val="Times New Roman"/>
        <charset val="134"/>
      </rPr>
      <t>13650057447</t>
    </r>
  </si>
  <si>
    <t>539000012867533</t>
  </si>
  <si>
    <r>
      <rPr>
        <sz val="11"/>
        <rFont val="宋体"/>
        <charset val="134"/>
      </rPr>
      <t>广东省东莞市松山湖园区科苑路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901</t>
    </r>
    <r>
      <rPr>
        <sz val="11"/>
        <rFont val="宋体"/>
        <charset val="134"/>
      </rPr>
      <t>室</t>
    </r>
  </si>
  <si>
    <t>15,904,926.26</t>
  </si>
  <si>
    <r>
      <rPr>
        <sz val="11"/>
        <rFont val="宋体"/>
        <charset val="134"/>
      </rPr>
      <t>广东杰诺软件科技有限公司</t>
    </r>
  </si>
  <si>
    <t>91441900071850264P</t>
  </si>
  <si>
    <r>
      <rPr>
        <sz val="11"/>
        <rFont val="宋体"/>
        <charset val="134"/>
      </rPr>
      <t>曾明燕</t>
    </r>
    <r>
      <rPr>
        <sz val="11"/>
        <rFont val="Times New Roman"/>
        <charset val="134"/>
      </rPr>
      <t xml:space="preserve">
18123933479</t>
    </r>
  </si>
  <si>
    <r>
      <rPr>
        <sz val="11"/>
        <rFont val="宋体"/>
        <charset val="134"/>
      </rPr>
      <t>中国银行股份有限公司东莞松山湖科技园支行</t>
    </r>
    <r>
      <rPr>
        <sz val="11"/>
        <rFont val="Times New Roman"/>
        <charset val="134"/>
      </rPr>
      <t xml:space="preserve">
</t>
    </r>
  </si>
  <si>
    <t>663960948777</t>
  </si>
  <si>
    <r>
      <rPr>
        <sz val="11"/>
        <rFont val="宋体"/>
        <charset val="134"/>
      </rPr>
      <t>东莞松山湖高新技术产业开发区工业南路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号创投大厦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层</t>
    </r>
    <r>
      <rPr>
        <sz val="11"/>
        <rFont val="Times New Roman"/>
        <charset val="134"/>
      </rPr>
      <t>301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-303</t>
    </r>
    <r>
      <rPr>
        <sz val="11"/>
        <rFont val="宋体"/>
        <charset val="134"/>
      </rPr>
      <t>号</t>
    </r>
  </si>
  <si>
    <t>2,538,257.69</t>
  </si>
  <si>
    <r>
      <rPr>
        <sz val="11"/>
        <rFont val="宋体"/>
        <charset val="134"/>
      </rPr>
      <t>广东帝达聚智能科技有限责任公司</t>
    </r>
  </si>
  <si>
    <t>91441900062199166A</t>
  </si>
  <si>
    <r>
      <rPr>
        <sz val="11"/>
        <rFont val="宋体"/>
        <charset val="134"/>
      </rPr>
      <t>唐子文</t>
    </r>
    <r>
      <rPr>
        <sz val="11"/>
        <rFont val="Times New Roman"/>
        <charset val="134"/>
      </rPr>
      <t xml:space="preserve">
13712497269</t>
    </r>
  </si>
  <si>
    <t>769905764910808</t>
  </si>
  <si>
    <r>
      <rPr>
        <sz val="11"/>
        <rFont val="宋体"/>
        <charset val="134"/>
      </rPr>
      <t>广东省东莞市松山湖园区科技十路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28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单元</t>
    </r>
  </si>
  <si>
    <t>734773.19</t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</si>
  <si>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16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</si>
  <si>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东莞海博斯新材料科技有限公司</t>
    </r>
  </si>
  <si>
    <t>91441900MA55H4B20R</t>
  </si>
  <si>
    <t>569000013232822</t>
  </si>
  <si>
    <r>
      <rPr>
        <sz val="11"/>
        <rFont val="宋体"/>
        <charset val="134"/>
      </rPr>
      <t>广东省东莞市松山湖园区科苑路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906</t>
    </r>
    <r>
      <rPr>
        <sz val="11"/>
        <rFont val="宋体"/>
        <charset val="134"/>
      </rPr>
      <t>室</t>
    </r>
  </si>
  <si>
    <t>948036.17</t>
  </si>
  <si>
    <r>
      <rPr>
        <sz val="11"/>
        <rFont val="宋体"/>
        <charset val="134"/>
      </rPr>
      <t>东莞市锐易电子科技有限公司</t>
    </r>
  </si>
  <si>
    <t>91441900304163212X</t>
  </si>
  <si>
    <r>
      <rPr>
        <sz val="11"/>
        <rFont val="宋体"/>
        <charset val="134"/>
      </rPr>
      <t>许剑云</t>
    </r>
    <r>
      <rPr>
        <sz val="11"/>
        <rFont val="Times New Roman"/>
        <charset val="134"/>
      </rPr>
      <t xml:space="preserve">
13008879799</t>
    </r>
  </si>
  <si>
    <t>2010050409100066578</t>
  </si>
  <si>
    <r>
      <rPr>
        <sz val="11"/>
        <rFont val="宋体"/>
        <charset val="134"/>
      </rPr>
      <t>东莞松山湖高新技术产业开发区工业西二路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</si>
  <si>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03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26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</si>
  <si>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广东爱瓦力科技股份有限公司</t>
    </r>
  </si>
  <si>
    <t>91441900597458806B</t>
  </si>
  <si>
    <r>
      <rPr>
        <sz val="11"/>
        <rFont val="宋体"/>
        <charset val="134"/>
      </rPr>
      <t>霍嘉雯</t>
    </r>
    <r>
      <rPr>
        <sz val="11"/>
        <rFont val="Times New Roman"/>
        <charset val="134"/>
      </rPr>
      <t xml:space="preserve">
13926808197</t>
    </r>
  </si>
  <si>
    <t>106016516010003459</t>
  </si>
  <si>
    <r>
      <rPr>
        <sz val="11"/>
        <rFont val="宋体"/>
        <charset val="134"/>
      </rPr>
      <t>广东省东莞市松山湖高新技术产业开发区（街道）工业西路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层</t>
    </r>
  </si>
  <si>
    <r>
      <rPr>
        <sz val="11"/>
        <rFont val="宋体"/>
        <charset val="134"/>
      </rPr>
      <t>东莞芯速科技有限公司</t>
    </r>
  </si>
  <si>
    <t>91441900MA524E85XH</t>
  </si>
  <si>
    <r>
      <rPr>
        <sz val="11"/>
        <rFont val="宋体"/>
        <charset val="134"/>
      </rPr>
      <t>李磊</t>
    </r>
    <r>
      <rPr>
        <sz val="11"/>
        <rFont val="Times New Roman"/>
        <charset val="134"/>
      </rPr>
      <t xml:space="preserve">
13590313630</t>
    </r>
  </si>
  <si>
    <t>44050110105300000627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</si>
  <si>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502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</si>
  <si>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益模（东莞）智能科技有限公司</t>
    </r>
  </si>
  <si>
    <t>91441900MA4X24188K</t>
  </si>
  <si>
    <r>
      <rPr>
        <sz val="11"/>
        <rFont val="宋体"/>
        <charset val="134"/>
      </rPr>
      <t>熊莎莎</t>
    </r>
    <r>
      <rPr>
        <sz val="11"/>
        <rFont val="Times New Roman"/>
        <charset val="134"/>
      </rPr>
      <t xml:space="preserve">
18986164303</t>
    </r>
  </si>
  <si>
    <r>
      <rPr>
        <sz val="11"/>
        <rFont val="宋体"/>
        <charset val="134"/>
      </rPr>
      <t>招商银行股份有限公司松山湖支行</t>
    </r>
  </si>
  <si>
    <t>769906373610688</t>
  </si>
  <si>
    <r>
      <rPr>
        <sz val="11"/>
        <rFont val="宋体"/>
        <charset val="134"/>
      </rPr>
      <t>广东省东莞市松山湖园区科技九路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210</t>
    </r>
    <r>
      <rPr>
        <sz val="11"/>
        <rFont val="宋体"/>
        <charset val="134"/>
      </rPr>
      <t>室之</t>
    </r>
    <r>
      <rPr>
        <sz val="11"/>
        <rFont val="Times New Roman"/>
        <charset val="134"/>
      </rPr>
      <t>1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</si>
  <si>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15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</si>
  <si>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东莞市钧杰陶瓷科技有限公司</t>
    </r>
  </si>
  <si>
    <t>91441900MA53H5WC7C</t>
  </si>
  <si>
    <r>
      <rPr>
        <sz val="11"/>
        <rFont val="宋体"/>
        <charset val="134"/>
      </rPr>
      <t>李伟煊</t>
    </r>
    <r>
      <rPr>
        <sz val="11"/>
        <rFont val="Times New Roman"/>
        <charset val="134"/>
      </rPr>
      <t xml:space="preserve">
15521127813</t>
    </r>
  </si>
  <si>
    <t>769908448810888</t>
  </si>
  <si>
    <r>
      <rPr>
        <sz val="11"/>
        <rFont val="宋体"/>
        <charset val="134"/>
      </rPr>
      <t>广东省东莞市松山湖园区怡乐路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306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</si>
  <si>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广东润源中天生物科技有限公司</t>
    </r>
  </si>
  <si>
    <t>91441900MA4WU6G05L</t>
  </si>
  <si>
    <r>
      <rPr>
        <sz val="11"/>
        <rFont val="宋体"/>
        <charset val="134"/>
      </rPr>
      <t>薛苑</t>
    </r>
    <r>
      <rPr>
        <sz val="11"/>
        <rFont val="Times New Roman"/>
        <charset val="134"/>
      </rPr>
      <t xml:space="preserve">
13450710114</t>
    </r>
  </si>
  <si>
    <r>
      <rPr>
        <sz val="11"/>
        <rFont val="宋体"/>
        <charset val="134"/>
      </rPr>
      <t>规上工业企业建立研发机构奖励</t>
    </r>
  </si>
  <si>
    <t xml:space="preserve">44050110105300000343
</t>
  </si>
  <si>
    <r>
      <rPr>
        <sz val="11"/>
        <rFont val="宋体"/>
        <charset val="134"/>
      </rPr>
      <t>广东省东莞市松山湖园区桃园路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301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401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</si>
  <si>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东莞叁壹半导体科技有限公司</t>
    </r>
  </si>
  <si>
    <t>91441900MA5724RM6G</t>
  </si>
  <si>
    <r>
      <rPr>
        <sz val="11"/>
        <rFont val="宋体"/>
        <charset val="134"/>
      </rPr>
      <t>涂晓媚</t>
    </r>
    <r>
      <rPr>
        <sz val="11"/>
        <rFont val="Times New Roman"/>
        <charset val="134"/>
      </rPr>
      <t xml:space="preserve">
13556650538</t>
    </r>
  </si>
  <si>
    <t>9550880229210600134</t>
  </si>
  <si>
    <r>
      <rPr>
        <sz val="11"/>
        <rFont val="宋体"/>
        <charset val="134"/>
      </rPr>
      <t>广东省东莞市松山湖园区沁园路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1006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</si>
  <si>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广东省东莞市松山湖园区新竹路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101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</si>
  <si>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广东朗研科技有限公司</t>
    </r>
  </si>
  <si>
    <t>91441900MA52AHBQ1K</t>
  </si>
  <si>
    <r>
      <rPr>
        <sz val="11"/>
        <rFont val="宋体"/>
        <charset val="134"/>
      </rPr>
      <t>伍雪冰</t>
    </r>
    <r>
      <rPr>
        <sz val="11"/>
        <rFont val="Times New Roman"/>
        <charset val="134"/>
      </rPr>
      <t xml:space="preserve">
13144942862</t>
    </r>
  </si>
  <si>
    <t>2010050419100272934</t>
  </si>
  <si>
    <r>
      <rPr>
        <sz val="11"/>
        <rFont val="宋体"/>
        <charset val="134"/>
      </rPr>
      <t>广东省东莞市松山湖园区工业南路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407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</si>
  <si>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东莞市一星医疗科技有限公司</t>
    </r>
  </si>
  <si>
    <t>91441900MA4WG5MQ7K</t>
  </si>
  <si>
    <r>
      <rPr>
        <sz val="11"/>
        <rFont val="宋体"/>
        <charset val="134"/>
      </rPr>
      <t>张泽群</t>
    </r>
    <r>
      <rPr>
        <sz val="11"/>
        <rFont val="Times New Roman"/>
        <charset val="134"/>
      </rPr>
      <t xml:space="preserve">
15920393330</t>
    </r>
  </si>
  <si>
    <t>44050110105300000699</t>
  </si>
  <si>
    <r>
      <rPr>
        <sz val="11"/>
        <rFont val="宋体"/>
        <charset val="134"/>
      </rPr>
      <t>广东省东莞市松山湖园区阿里山路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</si>
  <si>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广东维锐科技股份有限公司</t>
    </r>
  </si>
  <si>
    <t>91441900566689900M</t>
  </si>
  <si>
    <r>
      <rPr>
        <sz val="11"/>
        <rFont val="宋体"/>
        <charset val="134"/>
      </rPr>
      <t>王悦</t>
    </r>
    <r>
      <rPr>
        <sz val="11"/>
        <rFont val="Times New Roman"/>
        <charset val="134"/>
      </rPr>
      <t xml:space="preserve">
13652687278</t>
    </r>
  </si>
  <si>
    <t>631466874362</t>
  </si>
  <si>
    <r>
      <rPr>
        <sz val="11"/>
        <rFont val="宋体"/>
        <charset val="134"/>
      </rPr>
      <t>广东省东莞市松山湖园区至诚路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606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</si>
  <si>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26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</si>
  <si>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速迈德电子（东莞）有限公司</t>
    </r>
  </si>
  <si>
    <t>91441900MA5492BB4G</t>
  </si>
  <si>
    <r>
      <rPr>
        <sz val="11"/>
        <rFont val="宋体"/>
        <charset val="134"/>
      </rPr>
      <t>李肖英</t>
    </r>
    <r>
      <rPr>
        <sz val="11"/>
        <rFont val="Times New Roman"/>
        <charset val="134"/>
      </rPr>
      <t xml:space="preserve">
15015141875</t>
    </r>
  </si>
  <si>
    <t>769910761610666</t>
  </si>
  <si>
    <r>
      <rPr>
        <sz val="11"/>
        <rFont val="宋体"/>
        <charset val="134"/>
      </rPr>
      <t>广东省东莞市松山湖园区工业北路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栋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</si>
  <si>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09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</si>
  <si>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广东朗呈医疗器械科技有限公司</t>
    </r>
  </si>
  <si>
    <t>91441900081209884Q</t>
  </si>
  <si>
    <r>
      <rPr>
        <sz val="11"/>
        <rFont val="宋体"/>
        <charset val="134"/>
      </rPr>
      <t>陈晓燕</t>
    </r>
    <r>
      <rPr>
        <sz val="11"/>
        <rFont val="Times New Roman"/>
        <charset val="134"/>
      </rPr>
      <t xml:space="preserve">
18666603331</t>
    </r>
  </si>
  <si>
    <t>678271350882</t>
  </si>
  <si>
    <r>
      <rPr>
        <sz val="11"/>
        <rFont val="宋体"/>
        <charset val="134"/>
      </rPr>
      <t>广东省东莞市松山湖园区研发五路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901-908,914-916</t>
    </r>
  </si>
  <si>
    <r>
      <rPr>
        <sz val="11"/>
        <rFont val="宋体"/>
        <charset val="134"/>
      </rPr>
      <t>广东高谷科技有限公司</t>
    </r>
  </si>
  <si>
    <t>91441900338016368N</t>
  </si>
  <si>
    <r>
      <rPr>
        <sz val="11"/>
        <rFont val="宋体"/>
        <charset val="134"/>
      </rPr>
      <t>黄秋平</t>
    </r>
    <r>
      <rPr>
        <sz val="11"/>
        <rFont val="Times New Roman"/>
        <charset val="134"/>
      </rPr>
      <t xml:space="preserve">
18046969670</t>
    </r>
  </si>
  <si>
    <t>2010050409100075609</t>
  </si>
  <si>
    <r>
      <rPr>
        <sz val="11"/>
        <rFont val="宋体"/>
        <charset val="134"/>
      </rPr>
      <t>广东省东莞市松山湖园区瑞和路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501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</si>
  <si>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仅要求提供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年度研发费用专项审计报告；</t>
    </r>
    <r>
      <rPr>
        <sz val="11"/>
        <rFont val="Times New Roman"/>
        <charset val="134"/>
      </rPr>
      <t>2.</t>
    </r>
    <r>
      <rPr>
        <sz val="11"/>
        <rFont val="宋体"/>
        <charset val="134"/>
      </rPr>
      <t>要求上传在电子税务局系统上下载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年度企业所得税年度纳税申报表；</t>
    </r>
    <r>
      <rPr>
        <sz val="11"/>
        <rFont val="Times New Roman"/>
        <charset val="134"/>
      </rPr>
      <t>3.</t>
    </r>
    <r>
      <rPr>
        <sz val="11"/>
        <rFont val="宋体"/>
        <charset val="134"/>
      </rPr>
      <t>需提供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年度及</t>
    </r>
    <r>
      <rPr>
        <sz val="11"/>
        <rFont val="Times New Roman"/>
        <charset val="134"/>
      </rPr>
      <t>2024</t>
    </r>
    <r>
      <rPr>
        <sz val="11"/>
        <rFont val="宋体"/>
        <charset val="134"/>
      </rPr>
      <t>年度入库信息截图，截图信息包含：企业名称、入库信息编码、有效期。</t>
    </r>
  </si>
  <si>
    <r>
      <rPr>
        <sz val="10"/>
        <color rgb="FFFF0000"/>
        <rFont val="宋体"/>
        <charset val="134"/>
      </rPr>
      <t>经联系，</t>
    </r>
    <r>
      <rPr>
        <sz val="10"/>
        <color rgb="FFFF0000"/>
        <rFont val="Times New Roman"/>
        <charset val="134"/>
      </rPr>
      <t>2023</t>
    </r>
    <r>
      <rPr>
        <sz val="10"/>
        <color rgb="FFFF0000"/>
        <rFont val="宋体"/>
        <charset val="134"/>
      </rPr>
      <t>年度未做研发费用加计扣除，放弃申报</t>
    </r>
  </si>
  <si>
    <r>
      <rPr>
        <sz val="11"/>
        <rFont val="宋体"/>
        <charset val="134"/>
      </rPr>
      <t>佳禾智能科技股份有限公司</t>
    </r>
  </si>
  <si>
    <t>914419000810570916</t>
  </si>
  <si>
    <r>
      <rPr>
        <sz val="11"/>
        <rFont val="宋体"/>
        <charset val="134"/>
      </rPr>
      <t>王洁</t>
    </r>
    <r>
      <rPr>
        <sz val="11"/>
        <rFont val="Times New Roman"/>
        <charset val="134"/>
      </rPr>
      <t xml:space="preserve">
15818386180</t>
    </r>
  </si>
  <si>
    <r>
      <rPr>
        <sz val="11"/>
        <rFont val="宋体"/>
        <charset val="134"/>
      </rPr>
      <t>招商银行松山湖支行</t>
    </r>
  </si>
  <si>
    <t>769904970710888</t>
  </si>
  <si>
    <r>
      <rPr>
        <sz val="11"/>
        <rFont val="宋体"/>
        <charset val="134"/>
      </rPr>
      <t>广东省省东莞市松山湖园区科苑路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</si>
  <si>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东莞市腾威电子材料技术有限公司</t>
    </r>
  </si>
  <si>
    <t>914419007929889764</t>
  </si>
  <si>
    <r>
      <rPr>
        <sz val="11"/>
        <rFont val="宋体"/>
        <charset val="134"/>
      </rPr>
      <t>邓让雨</t>
    </r>
    <r>
      <rPr>
        <sz val="11"/>
        <rFont val="Times New Roman"/>
        <charset val="134"/>
      </rPr>
      <t xml:space="preserve">
15816807565</t>
    </r>
  </si>
  <si>
    <t>330010190010002081</t>
  </si>
  <si>
    <r>
      <rPr>
        <sz val="11"/>
        <rFont val="宋体"/>
        <charset val="134"/>
      </rPr>
      <t>广东省东莞市松山湖科技产业园区学府路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409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</si>
  <si>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宝腾智能润滑技术（东莞）有限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公司</t>
    </r>
  </si>
  <si>
    <t xml:space="preserve">914419006924654063
</t>
  </si>
  <si>
    <r>
      <rPr>
        <sz val="11"/>
        <rFont val="宋体"/>
        <charset val="134"/>
      </rPr>
      <t>广东省东莞市松山湖园区南山路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 xml:space="preserve">
</t>
    </r>
  </si>
  <si>
    <r>
      <rPr>
        <sz val="11"/>
        <rFont val="宋体"/>
        <charset val="134"/>
      </rPr>
      <t>东莞瑞柯电子科技股份有限公司</t>
    </r>
  </si>
  <si>
    <t>914419007665738229</t>
  </si>
  <si>
    <r>
      <rPr>
        <sz val="11"/>
        <rFont val="宋体"/>
        <charset val="134"/>
      </rPr>
      <t>曹红艳</t>
    </r>
    <r>
      <rPr>
        <sz val="11"/>
        <rFont val="Times New Roman"/>
        <charset val="134"/>
      </rPr>
      <t xml:space="preserve">
15814224290</t>
    </r>
  </si>
  <si>
    <r>
      <rPr>
        <sz val="11"/>
        <rFont val="宋体"/>
        <charset val="134"/>
      </rPr>
      <t>工商银行东莞松山湖支行</t>
    </r>
  </si>
  <si>
    <t>2010050419100383131</t>
  </si>
  <si>
    <r>
      <rPr>
        <sz val="11"/>
        <rFont val="宋体"/>
        <charset val="134"/>
      </rPr>
      <t>广东省东莞市松山湖园区科技四路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808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</si>
  <si>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广东新球清洗科技股份有限公司</t>
    </r>
  </si>
  <si>
    <t>91441900756469845K</t>
  </si>
  <si>
    <r>
      <rPr>
        <sz val="11"/>
        <rFont val="宋体"/>
        <charset val="134"/>
      </rPr>
      <t>许庭铭</t>
    </r>
    <r>
      <rPr>
        <sz val="11"/>
        <rFont val="Times New Roman"/>
        <charset val="134"/>
      </rPr>
      <t xml:space="preserve">
13824801321</t>
    </r>
  </si>
  <si>
    <t>684772326275</t>
  </si>
  <si>
    <r>
      <rPr>
        <sz val="11"/>
        <rFont val="宋体"/>
        <charset val="134"/>
      </rPr>
      <t>广东省东莞市松山湖园区科技十路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1803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</si>
  <si>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东莞市贝特电子科技股份有限公司</t>
    </r>
  </si>
  <si>
    <t>91441900753676398A</t>
  </si>
  <si>
    <r>
      <rPr>
        <sz val="11"/>
        <rFont val="宋体"/>
        <charset val="134"/>
      </rPr>
      <t>蒋海叶</t>
    </r>
    <r>
      <rPr>
        <sz val="11"/>
        <rFont val="Times New Roman"/>
        <charset val="134"/>
      </rPr>
      <t xml:space="preserve">
13717313682</t>
    </r>
  </si>
  <si>
    <t>550003901000692</t>
  </si>
  <si>
    <r>
      <rPr>
        <sz val="11"/>
        <rFont val="宋体"/>
        <charset val="134"/>
      </rPr>
      <t>广东省东莞市松山湖高新技术产业开发区新竹路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号新竹苑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座办公</t>
    </r>
    <r>
      <rPr>
        <sz val="11"/>
        <rFont val="Times New Roman"/>
        <charset val="134"/>
      </rPr>
      <t>601</t>
    </r>
  </si>
  <si>
    <r>
      <rPr>
        <sz val="11"/>
        <rFont val="宋体"/>
        <charset val="134"/>
      </rPr>
      <t>广东中色研达新材料科技股份有限公司</t>
    </r>
  </si>
  <si>
    <t>91441900785775315N</t>
  </si>
  <si>
    <r>
      <rPr>
        <sz val="11"/>
        <rFont val="宋体"/>
        <charset val="134"/>
      </rPr>
      <t>唐阳群</t>
    </r>
    <r>
      <rPr>
        <sz val="11"/>
        <rFont val="Times New Roman"/>
        <charset val="134"/>
      </rPr>
      <t xml:space="preserve">
18617220629</t>
    </r>
  </si>
  <si>
    <r>
      <rPr>
        <sz val="11"/>
        <rFont val="宋体"/>
        <charset val="134"/>
      </rPr>
      <t>中国银行松山湖科技支行</t>
    </r>
  </si>
  <si>
    <t>645773196573</t>
  </si>
  <si>
    <r>
      <rPr>
        <sz val="11"/>
        <rFont val="宋体"/>
        <charset val="134"/>
      </rPr>
      <t>东莞松山湖高新技术产业开发区南山路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号中集智谷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03</t>
    </r>
    <r>
      <rPr>
        <sz val="11"/>
        <rFont val="宋体"/>
        <charset val="134"/>
      </rPr>
      <t>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楼</t>
    </r>
  </si>
  <si>
    <r>
      <rPr>
        <sz val="11"/>
        <rFont val="宋体"/>
        <charset val="134"/>
      </rPr>
      <t>广东阿诺捷喷墨科技有限公司</t>
    </r>
  </si>
  <si>
    <t>914419003512628110</t>
  </si>
  <si>
    <r>
      <rPr>
        <sz val="11"/>
        <rFont val="宋体"/>
        <charset val="134"/>
      </rPr>
      <t>万淑琴</t>
    </r>
    <r>
      <rPr>
        <sz val="11.5"/>
        <rFont val="Times New Roman"/>
        <charset val="134"/>
      </rPr>
      <t xml:space="preserve">
18925828308</t>
    </r>
  </si>
  <si>
    <r>
      <rPr>
        <sz val="11"/>
        <rFont val="宋体"/>
        <charset val="134"/>
      </rPr>
      <t>中国民生银行股份有限公司东莞松山湖支行</t>
    </r>
  </si>
  <si>
    <t>636174854</t>
  </si>
  <si>
    <r>
      <rPr>
        <sz val="11"/>
        <rFont val="宋体"/>
        <charset val="134"/>
      </rPr>
      <t>广东省东莞市松山湖园区科技十路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栋</t>
    </r>
  </si>
  <si>
    <r>
      <rPr>
        <sz val="11"/>
        <rFont val="宋体"/>
        <charset val="134"/>
      </rPr>
      <t>广东拓奇智能装备有限公司</t>
    </r>
  </si>
  <si>
    <t>91441900MA52U5UL8W</t>
  </si>
  <si>
    <r>
      <rPr>
        <sz val="11"/>
        <rFont val="宋体"/>
        <charset val="134"/>
      </rPr>
      <t>洪萍</t>
    </r>
    <r>
      <rPr>
        <sz val="11"/>
        <rFont val="Times New Roman"/>
        <charset val="134"/>
      </rPr>
      <t xml:space="preserve">
13458086290</t>
    </r>
  </si>
  <si>
    <r>
      <rPr>
        <sz val="11"/>
        <rFont val="宋体"/>
        <charset val="134"/>
      </rPr>
      <t>中国建设银行股份有限公司松山湖支行</t>
    </r>
  </si>
  <si>
    <t>44050177005300001728</t>
  </si>
  <si>
    <r>
      <rPr>
        <sz val="11"/>
        <rFont val="宋体"/>
        <charset val="134"/>
      </rPr>
      <t>广东省东莞市松山湖园区博恒二路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602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</si>
  <si>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广东全芯半导体有限公司</t>
    </r>
  </si>
  <si>
    <t>91441900MA4UW8J17T</t>
  </si>
  <si>
    <r>
      <rPr>
        <sz val="11"/>
        <rFont val="宋体"/>
        <charset val="134"/>
      </rPr>
      <t>赵春伴</t>
    </r>
    <r>
      <rPr>
        <sz val="11"/>
        <rFont val="Times New Roman"/>
        <charset val="134"/>
      </rPr>
      <t xml:space="preserve">
13622602818</t>
    </r>
  </si>
  <si>
    <t>560003901003888</t>
  </si>
  <si>
    <r>
      <rPr>
        <sz val="11"/>
        <rFont val="宋体"/>
        <charset val="134"/>
      </rPr>
      <t>广东省东莞市松山湖高新技术产业开发区南山路一号中集智谷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C</t>
    </r>
    <r>
      <rPr>
        <sz val="11"/>
        <rFont val="宋体"/>
        <charset val="134"/>
      </rPr>
      <t>户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</si>
  <si>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08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</si>
  <si>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速动智能拧紧技术（广东）有限公司</t>
    </r>
  </si>
  <si>
    <t>91441900664951394Y</t>
  </si>
  <si>
    <r>
      <rPr>
        <sz val="11"/>
        <rFont val="宋体"/>
        <charset val="134"/>
      </rPr>
      <t>刘婧</t>
    </r>
    <r>
      <rPr>
        <sz val="11"/>
        <rFont val="Times New Roman"/>
        <charset val="134"/>
      </rPr>
      <t xml:space="preserve">
13650383316</t>
    </r>
  </si>
  <si>
    <t>769902439010888</t>
  </si>
  <si>
    <r>
      <rPr>
        <sz val="11"/>
        <rFont val="宋体"/>
        <charset val="134"/>
      </rPr>
      <t>广东省东莞市松山湖园区科技二路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1601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</si>
  <si>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固高派动（东莞）智能科技有限公司</t>
    </r>
  </si>
  <si>
    <t>91441900MA4UK67H03</t>
  </si>
  <si>
    <r>
      <rPr>
        <sz val="11"/>
        <rFont val="宋体"/>
        <charset val="134"/>
      </rPr>
      <t>马卉卉</t>
    </r>
    <r>
      <rPr>
        <sz val="11"/>
        <rFont val="Times New Roman"/>
        <charset val="134"/>
      </rPr>
      <t xml:space="preserve">
13825790504</t>
    </r>
  </si>
  <si>
    <t>44050110105300000026</t>
  </si>
  <si>
    <r>
      <rPr>
        <sz val="11"/>
        <rFont val="宋体"/>
        <charset val="134"/>
      </rPr>
      <t>广东省东莞市松山湖园区工业东路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901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</si>
  <si>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东莞均维信息科技有限公司</t>
    </r>
  </si>
  <si>
    <t>91441900MA51Q02J7U</t>
  </si>
  <si>
    <r>
      <rPr>
        <sz val="11"/>
        <rFont val="宋体"/>
        <charset val="134"/>
      </rPr>
      <t>邝美凤</t>
    </r>
    <r>
      <rPr>
        <sz val="11"/>
        <rFont val="Times New Roman"/>
        <charset val="134"/>
      </rPr>
      <t xml:space="preserve">
18923699395</t>
    </r>
  </si>
  <si>
    <t>708176568765</t>
  </si>
  <si>
    <r>
      <rPr>
        <sz val="11"/>
        <rFont val="宋体"/>
        <charset val="134"/>
      </rPr>
      <t>广东省东莞市松山湖园区科技四路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1803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</si>
  <si>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广东网纳智能装备有限公司</t>
    </r>
  </si>
  <si>
    <t>91441900MA51J8N76A</t>
  </si>
  <si>
    <r>
      <rPr>
        <sz val="11"/>
        <rFont val="宋体"/>
        <charset val="134"/>
      </rPr>
      <t>周艳</t>
    </r>
    <r>
      <rPr>
        <sz val="11"/>
        <rFont val="Times New Roman"/>
        <charset val="134"/>
      </rPr>
      <t xml:space="preserve">
18688683173</t>
    </r>
  </si>
  <si>
    <t>44050177005300000749</t>
  </si>
  <si>
    <r>
      <rPr>
        <sz val="11"/>
        <rFont val="宋体"/>
        <charset val="134"/>
      </rPr>
      <t>广东省东莞市松山湖园区工业北四路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</si>
  <si>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东莞市简从科技有限公司</t>
    </r>
  </si>
  <si>
    <t>91441900MA558BJD1W</t>
  </si>
  <si>
    <r>
      <rPr>
        <sz val="11"/>
        <rFont val="宋体"/>
        <charset val="134"/>
      </rPr>
      <t>梁丽婷</t>
    </r>
    <r>
      <rPr>
        <sz val="11"/>
        <rFont val="Times New Roman"/>
        <charset val="134"/>
      </rPr>
      <t xml:space="preserve">
13113080328</t>
    </r>
  </si>
  <si>
    <t>769909124710808</t>
  </si>
  <si>
    <r>
      <rPr>
        <sz val="11"/>
        <rFont val="宋体"/>
        <charset val="134"/>
      </rPr>
      <t>广东省东莞市松山湖园区大学路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317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</si>
  <si>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广东沁华智能环境技术股份有限公司</t>
    </r>
  </si>
  <si>
    <t>91441900MA51UHJWX7</t>
  </si>
  <si>
    <r>
      <rPr>
        <sz val="11"/>
        <rFont val="宋体"/>
        <charset val="134"/>
      </rPr>
      <t>苏剑云</t>
    </r>
    <r>
      <rPr>
        <sz val="11.5"/>
        <rFont val="Times New Roman"/>
        <charset val="134"/>
      </rPr>
      <t xml:space="preserve">
18316594113</t>
    </r>
  </si>
  <si>
    <t>539000014120349</t>
  </si>
  <si>
    <r>
      <rPr>
        <sz val="11"/>
        <rFont val="宋体"/>
        <charset val="134"/>
      </rPr>
      <t>广东省东莞市松山湖园区科技四路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1706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</si>
  <si>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16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</si>
  <si>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广东英瀚环境科技有限公司</t>
    </r>
  </si>
  <si>
    <t>91441900MA4WALRG83</t>
  </si>
  <si>
    <r>
      <rPr>
        <sz val="11"/>
        <rFont val="宋体"/>
        <charset val="134"/>
      </rPr>
      <t>谢汝华</t>
    </r>
    <r>
      <rPr>
        <sz val="11"/>
        <rFont val="Times New Roman"/>
        <charset val="134"/>
      </rPr>
      <t xml:space="preserve">
15602269468</t>
    </r>
  </si>
  <si>
    <t>769906130810888</t>
  </si>
  <si>
    <r>
      <rPr>
        <sz val="11"/>
        <rFont val="宋体"/>
        <charset val="134"/>
      </rPr>
      <t>广东省东莞市松山湖园区科技四路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503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</si>
  <si>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广东阿尔派智能电网有限公司</t>
    </r>
  </si>
  <si>
    <t>9144190068639201XA</t>
  </si>
  <si>
    <r>
      <rPr>
        <sz val="11"/>
        <rFont val="宋体"/>
        <charset val="134"/>
      </rPr>
      <t>刘来英</t>
    </r>
    <r>
      <rPr>
        <sz val="11"/>
        <rFont val="Times New Roman"/>
        <charset val="134"/>
      </rPr>
      <t xml:space="preserve">
18824561650</t>
    </r>
  </si>
  <si>
    <r>
      <rPr>
        <sz val="11"/>
        <rFont val="宋体"/>
        <charset val="134"/>
      </rPr>
      <t>工商银行东莞市松山湖支行</t>
    </r>
  </si>
  <si>
    <t>2010050419100028841</t>
  </si>
  <si>
    <r>
      <rPr>
        <sz val="11"/>
        <rFont val="宋体"/>
        <charset val="134"/>
      </rPr>
      <t>广东省东莞市松山湖高新技术产业园区研发一路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</si>
  <si>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06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</si>
  <si>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广东省东莞市松山湖园区科技四路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808</t>
    </r>
    <r>
      <rPr>
        <sz val="11"/>
        <rFont val="宋体"/>
        <charset val="134"/>
      </rPr>
      <t>室</t>
    </r>
    <r>
      <rPr>
        <sz val="11"/>
        <rFont val="Times New Roman"/>
        <charset val="134"/>
      </rPr>
      <t xml:space="preserve">
</t>
    </r>
  </si>
  <si>
    <r>
      <rPr>
        <sz val="11"/>
        <rFont val="宋体"/>
        <charset val="134"/>
      </rPr>
      <t>广东阿尔派新材料股份有限公司</t>
    </r>
  </si>
  <si>
    <t>91441900741221249Y</t>
  </si>
  <si>
    <t>2010050419100006028</t>
  </si>
  <si>
    <r>
      <rPr>
        <sz val="11"/>
        <rFont val="宋体"/>
        <charset val="134"/>
      </rPr>
      <t>广东省东莞市松山湖高新技术产业园区研发一路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B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楼</t>
    </r>
  </si>
  <si>
    <r>
      <rPr>
        <sz val="11"/>
        <rFont val="宋体"/>
        <charset val="134"/>
      </rPr>
      <t>东莞市奥通米克电子有限公司</t>
    </r>
  </si>
  <si>
    <t>914419007491603488</t>
  </si>
  <si>
    <r>
      <rPr>
        <sz val="11"/>
        <rFont val="宋体"/>
        <charset val="134"/>
      </rPr>
      <t>梁丹丹</t>
    </r>
    <r>
      <rPr>
        <sz val="11"/>
        <rFont val="Times New Roman"/>
        <charset val="134"/>
      </rPr>
      <t xml:space="preserve">
13480074300</t>
    </r>
  </si>
  <si>
    <t>634075670891</t>
  </si>
  <si>
    <r>
      <rPr>
        <sz val="11"/>
        <rFont val="宋体"/>
        <charset val="134"/>
      </rPr>
      <t>东莞松山湖高新技术产业开发区新竹路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号万科松湖中心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办公</t>
    </r>
    <r>
      <rPr>
        <sz val="11"/>
        <rFont val="Times New Roman"/>
        <charset val="134"/>
      </rPr>
      <t>104</t>
    </r>
  </si>
  <si>
    <r>
      <rPr>
        <sz val="11"/>
        <rFont val="宋体"/>
        <charset val="134"/>
      </rPr>
      <t>广东阿尔派电力科技股份有限公司</t>
    </r>
  </si>
  <si>
    <t>91441900723003571C</t>
  </si>
  <si>
    <t xml:space="preserve">2010050419100003570
</t>
  </si>
  <si>
    <r>
      <rPr>
        <sz val="11"/>
        <rFont val="宋体"/>
        <charset val="134"/>
      </rPr>
      <t>广东省东莞市松山湖高新技术产业园区研发一路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B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楼</t>
    </r>
  </si>
  <si>
    <r>
      <rPr>
        <sz val="11"/>
        <rFont val="宋体"/>
        <charset val="134"/>
      </rPr>
      <t>广东爱吉尔机器人科技有限公司</t>
    </r>
  </si>
  <si>
    <t>91441900MA55D2883T</t>
  </si>
  <si>
    <r>
      <rPr>
        <sz val="11"/>
        <rFont val="宋体"/>
        <charset val="134"/>
      </rPr>
      <t>赖运萍</t>
    </r>
    <r>
      <rPr>
        <sz val="11"/>
        <rFont val="Times New Roman"/>
        <charset val="134"/>
      </rPr>
      <t xml:space="preserve">
15007550742</t>
    </r>
  </si>
  <si>
    <r>
      <rPr>
        <sz val="11"/>
        <rFont val="宋体"/>
        <charset val="134"/>
      </rPr>
      <t>中国银行股份有限公司东莞松山湖科技支行</t>
    </r>
  </si>
  <si>
    <t>683477029572</t>
  </si>
  <si>
    <r>
      <rPr>
        <sz val="11"/>
        <rFont val="宋体"/>
        <charset val="134"/>
      </rPr>
      <t>广东省东莞市松山湖园区科技二路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902</t>
    </r>
    <r>
      <rPr>
        <sz val="11"/>
        <rFont val="宋体"/>
        <charset val="134"/>
      </rPr>
      <t>室</t>
    </r>
  </si>
  <si>
    <t>4,834.859.72</t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</si>
  <si>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12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</si>
  <si>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有方机器人科技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东莞）有限公司</t>
    </r>
  </si>
  <si>
    <t>91441900MA51NMLD2M</t>
  </si>
  <si>
    <r>
      <rPr>
        <sz val="11"/>
        <rFont val="宋体"/>
        <charset val="134"/>
      </rPr>
      <t>罗其</t>
    </r>
    <r>
      <rPr>
        <sz val="11"/>
        <rFont val="Times New Roman"/>
        <charset val="134"/>
      </rPr>
      <t xml:space="preserve">
18684658615</t>
    </r>
  </si>
  <si>
    <t>769906977210188</t>
  </si>
  <si>
    <r>
      <rPr>
        <sz val="11"/>
        <rFont val="宋体"/>
        <charset val="134"/>
      </rPr>
      <t>东莞松山湖高新技术产业开发区新竹路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号新竹苑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幢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 xml:space="preserve">
B</t>
    </r>
    <r>
      <rPr>
        <sz val="11"/>
        <rFont val="宋体"/>
        <charset val="134"/>
      </rPr>
      <t>区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楼</t>
    </r>
    <r>
      <rPr>
        <sz val="11"/>
        <rFont val="Times New Roman"/>
        <charset val="134"/>
      </rPr>
      <t>611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</si>
  <si>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19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</si>
  <si>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广东云际智能科技有限公司</t>
    </r>
  </si>
  <si>
    <t>91441900MA53LL3U5B</t>
  </si>
  <si>
    <t>569000016425191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</si>
  <si>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433</t>
    </r>
    <r>
      <rPr>
        <sz val="11"/>
        <rFont val="宋体"/>
        <charset val="134"/>
      </rPr>
      <t>室</t>
    </r>
    <r>
      <rPr>
        <sz val="11"/>
        <rFont val="Times New Roman"/>
        <charset val="134"/>
      </rPr>
      <t>01</t>
    </r>
  </si>
  <si>
    <r>
      <rPr>
        <sz val="11"/>
        <rFont val="宋体"/>
        <charset val="134"/>
      </rPr>
      <t>东莞天天向上医疗科技有限公司</t>
    </r>
  </si>
  <si>
    <t>914419005745447878</t>
  </si>
  <si>
    <r>
      <rPr>
        <sz val="11"/>
        <rFont val="宋体"/>
        <charset val="134"/>
      </rPr>
      <t>林燕华</t>
    </r>
    <r>
      <rPr>
        <sz val="11"/>
        <rFont val="Times New Roman"/>
        <charset val="134"/>
      </rPr>
      <t xml:space="preserve">
18926830301</t>
    </r>
  </si>
  <si>
    <t>723757966435</t>
  </si>
  <si>
    <r>
      <rPr>
        <sz val="11"/>
        <rFont val="宋体"/>
        <charset val="134"/>
      </rPr>
      <t>广东省东莞市松山湖园区桃园路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501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502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</si>
  <si>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东莞市华研新材料科技有限公司</t>
    </r>
  </si>
  <si>
    <t>91441900MA4UX78G2J</t>
  </si>
  <si>
    <r>
      <rPr>
        <sz val="11"/>
        <rFont val="宋体"/>
        <charset val="134"/>
      </rPr>
      <t>杨倩雲</t>
    </r>
    <r>
      <rPr>
        <sz val="11"/>
        <rFont val="Times New Roman"/>
        <charset val="134"/>
      </rPr>
      <t xml:space="preserve">
15907692724</t>
    </r>
  </si>
  <si>
    <t>769908558810188</t>
  </si>
  <si>
    <r>
      <rPr>
        <sz val="11"/>
        <rFont val="宋体"/>
        <charset val="134"/>
      </rPr>
      <t>广东省东莞市松山湖园区四海南路松山湖段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</si>
  <si>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东莞市颖兴金属表面处理材料有限公司</t>
    </r>
  </si>
  <si>
    <t>9144190057235623XF</t>
  </si>
  <si>
    <r>
      <rPr>
        <sz val="11"/>
        <rFont val="宋体"/>
        <charset val="134"/>
      </rPr>
      <t>陈庆</t>
    </r>
    <r>
      <rPr>
        <sz val="11"/>
        <rFont val="Times New Roman"/>
        <charset val="134"/>
      </rPr>
      <t xml:space="preserve">
15992828590</t>
    </r>
  </si>
  <si>
    <r>
      <rPr>
        <sz val="11"/>
        <rFont val="宋体"/>
        <charset val="134"/>
      </rPr>
      <t>中国工商银行东莞松山湖中集智谷支行</t>
    </r>
  </si>
  <si>
    <t>2010000719180182802</t>
  </si>
  <si>
    <r>
      <rPr>
        <sz val="11"/>
        <rFont val="宋体"/>
        <charset val="134"/>
      </rPr>
      <t>广东省东莞市松山湖园区新竹路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103</t>
    </r>
    <r>
      <rPr>
        <sz val="11"/>
        <rFont val="宋体"/>
        <charset val="134"/>
      </rPr>
      <t>房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</si>
  <si>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03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16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</si>
  <si>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东莞市鹏煜威科技有限公司</t>
    </r>
  </si>
  <si>
    <t>91441900MA4W5RW16U</t>
  </si>
  <si>
    <r>
      <rPr>
        <sz val="11"/>
        <rFont val="宋体"/>
        <charset val="134"/>
      </rPr>
      <t>华丽萍</t>
    </r>
    <r>
      <rPr>
        <sz val="11"/>
        <rFont val="Times New Roman"/>
        <charset val="134"/>
      </rPr>
      <t xml:space="preserve">
13510007028</t>
    </r>
  </si>
  <si>
    <t>2010050419100133502</t>
  </si>
  <si>
    <r>
      <rPr>
        <sz val="11"/>
        <rFont val="宋体"/>
        <charset val="134"/>
      </rPr>
      <t>东莞松山湖南园路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</si>
  <si>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06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14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</si>
  <si>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达濠科技（东莞）有限公司</t>
    </r>
  </si>
  <si>
    <t>91441900090156497N</t>
  </si>
  <si>
    <r>
      <rPr>
        <sz val="11"/>
        <rFont val="宋体"/>
        <charset val="134"/>
      </rPr>
      <t>梁凤连</t>
    </r>
    <r>
      <rPr>
        <sz val="11"/>
        <rFont val="Times New Roman"/>
        <charset val="134"/>
      </rPr>
      <t xml:space="preserve">
13823153875</t>
    </r>
  </si>
  <si>
    <t>2010050409100057601</t>
  </si>
  <si>
    <r>
      <rPr>
        <sz val="11"/>
        <rFont val="宋体"/>
        <charset val="134"/>
      </rPr>
      <t>广东省东莞市松山湖街道松山湖园区工业北三路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</si>
  <si>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15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</si>
  <si>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广东高斯宝电气技术有限公司</t>
    </r>
  </si>
  <si>
    <t>91441900MA52TLJJXD</t>
  </si>
  <si>
    <r>
      <rPr>
        <sz val="11"/>
        <rFont val="宋体"/>
        <charset val="134"/>
      </rPr>
      <t>邓传琦</t>
    </r>
    <r>
      <rPr>
        <sz val="11.5"/>
        <rFont val="Times New Roman"/>
        <charset val="134"/>
      </rPr>
      <t xml:space="preserve">
19122347796</t>
    </r>
  </si>
  <si>
    <t>44050177005300000854</t>
  </si>
  <si>
    <r>
      <rPr>
        <sz val="11"/>
        <rFont val="宋体"/>
        <charset val="134"/>
      </rPr>
      <t>广东省东莞市松山湖园区兴达路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</si>
  <si>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广东博工医疗科技有限公司</t>
    </r>
  </si>
  <si>
    <t>91441900MABM28A03J</t>
  </si>
  <si>
    <r>
      <rPr>
        <sz val="11"/>
        <rFont val="宋体"/>
        <charset val="134"/>
      </rPr>
      <t>杨婷</t>
    </r>
    <r>
      <rPr>
        <sz val="11"/>
        <rFont val="Times New Roman"/>
        <charset val="134"/>
      </rPr>
      <t xml:space="preserve">
18046980365</t>
    </r>
  </si>
  <si>
    <t>44050177005300001766</t>
  </si>
  <si>
    <r>
      <rPr>
        <sz val="11"/>
        <rFont val="宋体"/>
        <charset val="134"/>
      </rPr>
      <t>广东省东莞市松山湖园区研发五路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</si>
  <si>
    <r>
      <rPr>
        <sz val="11"/>
        <rFont val="宋体"/>
        <charset val="134"/>
      </rPr>
      <t>东莞本凡网络技术有限公司</t>
    </r>
  </si>
  <si>
    <t>91441900MA4WEG150Q</t>
  </si>
  <si>
    <r>
      <rPr>
        <sz val="11"/>
        <rFont val="宋体"/>
        <charset val="134"/>
      </rPr>
      <t>何波</t>
    </r>
    <r>
      <rPr>
        <sz val="11"/>
        <rFont val="Times New Roman"/>
        <charset val="134"/>
      </rPr>
      <t xml:space="preserve">
17727192587</t>
    </r>
  </si>
  <si>
    <t>769906041910108</t>
  </si>
  <si>
    <r>
      <rPr>
        <sz val="11"/>
        <rFont val="宋体"/>
        <charset val="134"/>
      </rPr>
      <t>广东省东莞市松山湖高新区科技四路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2101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</si>
  <si>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18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</si>
  <si>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海洋王（东莞）照明科技有限公司</t>
    </r>
  </si>
  <si>
    <t>914419005572954327</t>
  </si>
  <si>
    <r>
      <rPr>
        <sz val="11"/>
        <rFont val="宋体"/>
        <charset val="134"/>
      </rPr>
      <t>郭芳</t>
    </r>
    <r>
      <rPr>
        <sz val="11"/>
        <rFont val="Times New Roman"/>
        <charset val="134"/>
      </rPr>
      <t xml:space="preserve">
15112269957</t>
    </r>
  </si>
  <si>
    <t>755917027110669</t>
  </si>
  <si>
    <r>
      <rPr>
        <sz val="11"/>
        <rFont val="宋体"/>
        <charset val="134"/>
      </rPr>
      <t>广东省东莞市松山湖园区工业西六路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</si>
  <si>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广东中科微精光子制造科技有限公司</t>
    </r>
  </si>
  <si>
    <t>91441900MA5472CA1C</t>
  </si>
  <si>
    <r>
      <rPr>
        <sz val="11"/>
        <rFont val="宋体"/>
        <charset val="134"/>
      </rPr>
      <t>李太威</t>
    </r>
    <r>
      <rPr>
        <sz val="11"/>
        <rFont val="Times New Roman"/>
        <charset val="134"/>
      </rPr>
      <t xml:space="preserve">
15751777895</t>
    </r>
  </si>
  <si>
    <t>9550880219014000127</t>
  </si>
  <si>
    <r>
      <rPr>
        <sz val="11"/>
        <rFont val="宋体"/>
        <charset val="134"/>
      </rPr>
      <t>广东省东莞市松山湖园区桃园路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</si>
  <si>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07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</si>
  <si>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东莞市唯帝信息技术有限公司</t>
    </r>
  </si>
  <si>
    <t>91441900MA4WTF846P</t>
  </si>
  <si>
    <r>
      <rPr>
        <sz val="11"/>
        <rFont val="宋体"/>
        <charset val="134"/>
      </rPr>
      <t>李柏香</t>
    </r>
    <r>
      <rPr>
        <sz val="11"/>
        <rFont val="Times New Roman"/>
        <charset val="134"/>
      </rPr>
      <t xml:space="preserve">
13424808978</t>
    </r>
  </si>
  <si>
    <t>769906258010688</t>
  </si>
  <si>
    <r>
      <rPr>
        <sz val="11"/>
        <rFont val="宋体"/>
        <charset val="134"/>
      </rPr>
      <t>广东省东莞市松山湖园区科技二路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1303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</si>
  <si>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02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</si>
  <si>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轮趣科技（东莞）有限公司</t>
    </r>
  </si>
  <si>
    <t>91441900MA518CH52Y</t>
  </si>
  <si>
    <r>
      <rPr>
        <sz val="11"/>
        <rFont val="宋体"/>
        <charset val="134"/>
      </rPr>
      <t>黄倩</t>
    </r>
    <r>
      <rPr>
        <sz val="11"/>
        <rFont val="Times New Roman"/>
        <charset val="134"/>
      </rPr>
      <t xml:space="preserve">
15015292589</t>
    </r>
  </si>
  <si>
    <t>44050177005300001217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</si>
  <si>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814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</si>
  <si>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06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28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</si>
  <si>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京彩未来智能科技股份有限公司</t>
    </r>
  </si>
  <si>
    <t>9144190068644545XN</t>
  </si>
  <si>
    <r>
      <rPr>
        <sz val="11"/>
        <rFont val="宋体"/>
        <charset val="134"/>
      </rPr>
      <t>陈健业</t>
    </r>
    <r>
      <rPr>
        <sz val="11"/>
        <rFont val="Times New Roman"/>
        <charset val="134"/>
      </rPr>
      <t xml:space="preserve">
15622761454</t>
    </r>
  </si>
  <si>
    <r>
      <rPr>
        <sz val="11"/>
        <rFont val="宋体"/>
        <charset val="134"/>
      </rPr>
      <t>中国银行松山湖科技园支行</t>
    </r>
  </si>
  <si>
    <t>714678293034</t>
  </si>
  <si>
    <r>
      <rPr>
        <sz val="11"/>
        <rFont val="宋体"/>
        <charset val="134"/>
      </rPr>
      <t>广东省东莞市松山湖园区科技四路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503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</si>
  <si>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29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</si>
  <si>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东莞市信测科技有限公司</t>
    </r>
  </si>
  <si>
    <t>91441900743202842F</t>
  </si>
  <si>
    <r>
      <rPr>
        <sz val="11"/>
        <rFont val="宋体"/>
        <charset val="134"/>
      </rPr>
      <t>舒慧艳</t>
    </r>
    <r>
      <rPr>
        <sz val="11"/>
        <rFont val="Times New Roman"/>
        <charset val="134"/>
      </rPr>
      <t xml:space="preserve">
13433667137</t>
    </r>
  </si>
  <si>
    <t>755919571710688</t>
  </si>
  <si>
    <r>
      <rPr>
        <sz val="11"/>
        <rFont val="宋体"/>
        <charset val="134"/>
      </rPr>
      <t>广东省东莞市松山湖高新技术产业开发区新城大道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号中大海洋生物科技研发基地</t>
    </r>
    <r>
      <rPr>
        <sz val="11"/>
        <rFont val="Times New Roman"/>
        <charset val="134"/>
      </rPr>
      <t>A</t>
    </r>
    <r>
      <rPr>
        <sz val="11"/>
        <rFont val="宋体"/>
        <charset val="134"/>
      </rPr>
      <t>区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号办公楼负一层、第二层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</si>
  <si>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17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</si>
  <si>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广东中道创意科技有限公司</t>
    </r>
  </si>
  <si>
    <t>914419000568030053</t>
  </si>
  <si>
    <r>
      <rPr>
        <sz val="11"/>
        <rFont val="宋体"/>
        <charset val="134"/>
      </rPr>
      <t>曾丽平</t>
    </r>
    <r>
      <rPr>
        <sz val="11"/>
        <rFont val="Times New Roman"/>
        <charset val="134"/>
      </rPr>
      <t xml:space="preserve">
13026677085</t>
    </r>
  </si>
  <si>
    <t>540003901000292</t>
  </si>
  <si>
    <r>
      <rPr>
        <sz val="11"/>
        <rFont val="宋体"/>
        <charset val="134"/>
      </rPr>
      <t>广东省东莞市松山湖园区工业南路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</si>
  <si>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广东优力普物联科技有限公司</t>
    </r>
  </si>
  <si>
    <t>91441900091767556R</t>
  </si>
  <si>
    <r>
      <rPr>
        <sz val="11"/>
        <rFont val="宋体"/>
        <charset val="134"/>
      </rPr>
      <t>张妮</t>
    </r>
    <r>
      <rPr>
        <sz val="11"/>
        <rFont val="Times New Roman"/>
        <charset val="134"/>
      </rPr>
      <t xml:space="preserve">
18002639703</t>
    </r>
  </si>
  <si>
    <r>
      <rPr>
        <sz val="11"/>
        <rFont val="宋体"/>
        <charset val="134"/>
      </rPr>
      <t>中国光大银行东莞松山湖支行</t>
    </r>
  </si>
  <si>
    <t>57510188000006000</t>
  </si>
  <si>
    <r>
      <rPr>
        <sz val="11"/>
        <rFont val="宋体"/>
        <charset val="134"/>
      </rPr>
      <t>广东省东莞市松山湖园区总部二路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1109-1112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</si>
  <si>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08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</si>
  <si>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东莞市金美济药业有限公司</t>
    </r>
  </si>
  <si>
    <t>914419005517212699</t>
  </si>
  <si>
    <r>
      <rPr>
        <sz val="11"/>
        <rFont val="宋体"/>
        <charset val="134"/>
      </rPr>
      <t>梁富延</t>
    </r>
    <r>
      <rPr>
        <sz val="11.5"/>
        <rFont val="Times New Roman"/>
        <charset val="134"/>
      </rPr>
      <t xml:space="preserve">
17722313417</t>
    </r>
  </si>
  <si>
    <t>500000101002759</t>
  </si>
  <si>
    <r>
      <rPr>
        <sz val="11"/>
        <rFont val="宋体"/>
        <charset val="134"/>
      </rPr>
      <t>广东省东莞市松山湖园区科技二路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</si>
  <si>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24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</si>
  <si>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广东科利智能科技有限公司</t>
    </r>
  </si>
  <si>
    <t>91441900MA52PKHFX6</t>
  </si>
  <si>
    <r>
      <rPr>
        <sz val="11"/>
        <rFont val="宋体"/>
        <charset val="134"/>
      </rPr>
      <t>姜颖菲</t>
    </r>
    <r>
      <rPr>
        <sz val="11"/>
        <rFont val="Times New Roman"/>
        <charset val="134"/>
      </rPr>
      <t xml:space="preserve">
18710504020</t>
    </r>
  </si>
  <si>
    <t>2010050419100274986</t>
  </si>
  <si>
    <r>
      <rPr>
        <sz val="11"/>
        <rFont val="宋体"/>
        <charset val="134"/>
      </rPr>
      <t>广东省东莞市松山湖园区科技四路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1105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</si>
  <si>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10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</si>
  <si>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广东歆柯睿信息科技有限公司</t>
    </r>
  </si>
  <si>
    <t>91441900MA4WFFE56M</t>
  </si>
  <si>
    <r>
      <rPr>
        <sz val="11"/>
        <rFont val="宋体"/>
        <charset val="134"/>
      </rPr>
      <t>吕丽</t>
    </r>
    <r>
      <rPr>
        <sz val="11"/>
        <rFont val="Times New Roman"/>
        <charset val="134"/>
      </rPr>
      <t xml:space="preserve">
13433679929</t>
    </r>
  </si>
  <si>
    <t>518000014373956</t>
  </si>
  <si>
    <r>
      <rPr>
        <sz val="11"/>
        <rFont val="宋体"/>
        <charset val="134"/>
      </rPr>
      <t>广东省东莞市松山湖园区研发五路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304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</si>
  <si>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06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</si>
  <si>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东莞市李群自动化技术有限公司</t>
    </r>
  </si>
  <si>
    <t>91441900570194177Q</t>
  </si>
  <si>
    <r>
      <rPr>
        <sz val="11"/>
        <rFont val="宋体"/>
        <charset val="134"/>
      </rPr>
      <t>陈诗雨</t>
    </r>
    <r>
      <rPr>
        <sz val="11"/>
        <rFont val="Times New Roman"/>
        <charset val="134"/>
      </rPr>
      <t xml:space="preserve">
18002928532</t>
    </r>
  </si>
  <si>
    <t>106016516010002942</t>
  </si>
  <si>
    <r>
      <rPr>
        <sz val="11"/>
        <rFont val="宋体"/>
        <charset val="134"/>
      </rPr>
      <t>广东省东莞市松山湖园区大学路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402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</si>
  <si>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址广东省东莞松山湖高新技术产业开发区工业东路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</si>
  <si>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11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</si>
  <si>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广东臻创信息科技有限公司</t>
    </r>
  </si>
  <si>
    <t>91441900MA4UXFGT11</t>
  </si>
  <si>
    <r>
      <rPr>
        <sz val="11"/>
        <rFont val="宋体"/>
        <charset val="134"/>
      </rPr>
      <t>李晓英</t>
    </r>
    <r>
      <rPr>
        <sz val="11"/>
        <rFont val="Times New Roman"/>
        <charset val="134"/>
      </rPr>
      <t xml:space="preserve">
13592796024</t>
    </r>
  </si>
  <si>
    <t>44050177005300000166</t>
  </si>
  <si>
    <r>
      <rPr>
        <sz val="11"/>
        <rFont val="宋体"/>
        <charset val="134"/>
      </rPr>
      <t>广东省东莞市松山湖园区工业西路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1603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</si>
  <si>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东莞东元环境科技股份有限公司</t>
    </r>
  </si>
  <si>
    <t>91441900688654896C</t>
  </si>
  <si>
    <r>
      <rPr>
        <sz val="11"/>
        <rFont val="宋体"/>
        <charset val="134"/>
      </rPr>
      <t>李国欢</t>
    </r>
    <r>
      <rPr>
        <sz val="11"/>
        <rFont val="Times New Roman"/>
        <charset val="134"/>
      </rPr>
      <t xml:space="preserve">
18825728305</t>
    </r>
  </si>
  <si>
    <t>688667123787</t>
  </si>
  <si>
    <r>
      <rPr>
        <sz val="11"/>
        <rFont val="宋体"/>
        <charset val="134"/>
      </rPr>
      <t>东莞市松山湖高新技术产业开发区国际金融</t>
    </r>
    <r>
      <rPr>
        <sz val="11"/>
        <rFont val="Times New Roman"/>
        <charset val="134"/>
      </rPr>
      <t>IT</t>
    </r>
    <r>
      <rPr>
        <sz val="11"/>
        <rFont val="宋体"/>
        <charset val="134"/>
      </rPr>
      <t>研发中心第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B</t>
    </r>
    <r>
      <rPr>
        <sz val="11"/>
        <rFont val="宋体"/>
        <charset val="134"/>
      </rPr>
      <t>座</t>
    </r>
  </si>
  <si>
    <r>
      <rPr>
        <sz val="11"/>
        <rFont val="宋体"/>
        <charset val="134"/>
      </rPr>
      <t>广东中集智能科技有限公司</t>
    </r>
  </si>
  <si>
    <t>91441900MA4UL46U01</t>
  </si>
  <si>
    <r>
      <rPr>
        <sz val="11"/>
        <rFont val="宋体"/>
        <charset val="134"/>
      </rPr>
      <t>卢东艳</t>
    </r>
    <r>
      <rPr>
        <sz val="11"/>
        <rFont val="Times New Roman"/>
        <charset val="134"/>
      </rPr>
      <t xml:space="preserve">
13428738200</t>
    </r>
  </si>
  <si>
    <t>675666676300</t>
  </si>
  <si>
    <r>
      <rPr>
        <sz val="11"/>
        <rFont val="宋体"/>
        <charset val="134"/>
      </rPr>
      <t>东莞市松山湖高新技术产业开发区南山路一号中集智谷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A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B</t>
    </r>
    <r>
      <rPr>
        <sz val="11"/>
        <rFont val="宋体"/>
        <charset val="134"/>
      </rPr>
      <t>号房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</si>
  <si>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24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</si>
  <si>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广东天机智能系统有限公司</t>
    </r>
  </si>
  <si>
    <t>91441900337900581C</t>
  </si>
  <si>
    <r>
      <rPr>
        <sz val="11"/>
        <rFont val="宋体"/>
        <charset val="134"/>
      </rPr>
      <t>唐甜</t>
    </r>
    <r>
      <rPr>
        <sz val="11"/>
        <rFont val="Times New Roman"/>
        <charset val="134"/>
      </rPr>
      <t xml:space="preserve">
13326888874</t>
    </r>
  </si>
  <si>
    <r>
      <rPr>
        <sz val="11"/>
        <rFont val="宋体"/>
        <charset val="134"/>
      </rPr>
      <t>上海浦东发展银行东莞松山湖科技支行</t>
    </r>
  </si>
  <si>
    <t>54050078801500000745</t>
  </si>
  <si>
    <r>
      <rPr>
        <sz val="11"/>
        <rFont val="宋体"/>
        <charset val="134"/>
      </rPr>
      <t>广东省东莞市松山湖园区工业西三路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栋</t>
    </r>
  </si>
  <si>
    <r>
      <rPr>
        <sz val="11"/>
        <rFont val="宋体"/>
        <charset val="134"/>
      </rPr>
      <t>广东天机机器人有限公司</t>
    </r>
  </si>
  <si>
    <t>91441900MA4WU1PM9A</t>
  </si>
  <si>
    <t>44050177005300000332</t>
  </si>
  <si>
    <r>
      <rPr>
        <sz val="11"/>
        <rFont val="宋体"/>
        <charset val="134"/>
      </rPr>
      <t>广东省东莞市松山湖园区工业西三路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</si>
  <si>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东莞光讯士创科技有限公司</t>
    </r>
  </si>
  <si>
    <t>91441900MA54U7PD8J</t>
  </si>
  <si>
    <r>
      <rPr>
        <sz val="11"/>
        <rFont val="宋体"/>
        <charset val="134"/>
      </rPr>
      <t>莫倩岚</t>
    </r>
    <r>
      <rPr>
        <sz val="11"/>
        <rFont val="Times New Roman"/>
        <charset val="134"/>
      </rPr>
      <t xml:space="preserve">
18666477285</t>
    </r>
  </si>
  <si>
    <t>44050110105300001033</t>
  </si>
  <si>
    <r>
      <rPr>
        <sz val="11"/>
        <rFont val="宋体"/>
        <charset val="134"/>
      </rPr>
      <t>广东省东莞市松山湖园区工业东路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</si>
  <si>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24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</si>
  <si>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东莞恩茁智能科技有限公司</t>
    </r>
  </si>
  <si>
    <t>91441900MA4UWAMA5D</t>
  </si>
  <si>
    <r>
      <rPr>
        <sz val="11"/>
        <rFont val="宋体"/>
        <charset val="134"/>
      </rPr>
      <t>陈斯迪</t>
    </r>
    <r>
      <rPr>
        <sz val="11"/>
        <rFont val="Times New Roman"/>
        <charset val="134"/>
      </rPr>
      <t xml:space="preserve">
13528473505</t>
    </r>
  </si>
  <si>
    <t>769905715110888</t>
  </si>
  <si>
    <r>
      <rPr>
        <sz val="11"/>
        <rFont val="宋体"/>
        <charset val="134"/>
      </rPr>
      <t>广东省东莞市松山湖园区大学路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420</t>
    </r>
    <r>
      <rPr>
        <sz val="11"/>
        <rFont val="宋体"/>
        <charset val="134"/>
      </rPr>
      <t>室</t>
    </r>
  </si>
  <si>
    <t>992,327.76</t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</si>
  <si>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06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19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</si>
  <si>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东莞市零点测控技术有限公司</t>
    </r>
  </si>
  <si>
    <t>91441900MA53DMR529</t>
  </si>
  <si>
    <r>
      <rPr>
        <sz val="11"/>
        <rFont val="宋体"/>
        <charset val="134"/>
      </rPr>
      <t>龙晶</t>
    </r>
    <r>
      <rPr>
        <sz val="11"/>
        <rFont val="Times New Roman"/>
        <charset val="134"/>
      </rPr>
      <t xml:space="preserve">
13424815172</t>
    </r>
  </si>
  <si>
    <t>769907965510888</t>
  </si>
  <si>
    <r>
      <rPr>
        <sz val="11"/>
        <rFont val="宋体"/>
        <charset val="134"/>
      </rPr>
      <t>广东省东莞市松山湖园区科技二路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1801</t>
    </r>
    <r>
      <rPr>
        <sz val="11"/>
        <rFont val="宋体"/>
        <charset val="134"/>
      </rPr>
      <t>室</t>
    </r>
  </si>
  <si>
    <t>988,883.03</t>
  </si>
  <si>
    <r>
      <rPr>
        <sz val="11"/>
        <rFont val="宋体"/>
        <charset val="134"/>
      </rPr>
      <t>广东中润检测技术有限公司</t>
    </r>
  </si>
  <si>
    <t>914419006682343760</t>
  </si>
  <si>
    <r>
      <rPr>
        <sz val="11"/>
        <rFont val="宋体"/>
        <charset val="134"/>
      </rPr>
      <t>李柳</t>
    </r>
    <r>
      <rPr>
        <sz val="11"/>
        <rFont val="Times New Roman"/>
        <charset val="134"/>
      </rPr>
      <t xml:space="preserve">
13268897235</t>
    </r>
  </si>
  <si>
    <t>520003901003729</t>
  </si>
  <si>
    <r>
      <rPr>
        <sz val="11"/>
        <rFont val="宋体"/>
        <charset val="134"/>
      </rPr>
      <t>广东省东莞市松山湖高新技术产业开发区科技八路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栋五楼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</si>
  <si>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17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</si>
  <si>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广东亨通光电科技有限公司</t>
    </r>
  </si>
  <si>
    <t>91441900553646549M</t>
  </si>
  <si>
    <r>
      <rPr>
        <sz val="11"/>
        <rFont val="宋体"/>
        <charset val="134"/>
      </rPr>
      <t>叶宝谊</t>
    </r>
    <r>
      <rPr>
        <sz val="11"/>
        <rFont val="Times New Roman"/>
        <charset val="134"/>
      </rPr>
      <t xml:space="preserve">
18566138360</t>
    </r>
  </si>
  <si>
    <t>44001770053052500423</t>
  </si>
  <si>
    <r>
      <rPr>
        <sz val="11"/>
        <rFont val="宋体"/>
        <charset val="134"/>
      </rPr>
      <t>广东省东莞市松山湖园区工业北路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</si>
  <si>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30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</si>
  <si>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东莞张力测控技术有限公司</t>
    </r>
  </si>
  <si>
    <t>91441900MA4X1CRG5W</t>
  </si>
  <si>
    <r>
      <rPr>
        <sz val="11"/>
        <rFont val="宋体"/>
        <charset val="134"/>
      </rPr>
      <t>刘淑媚</t>
    </r>
    <r>
      <rPr>
        <sz val="11"/>
        <rFont val="Times New Roman"/>
        <charset val="134"/>
      </rPr>
      <t xml:space="preserve">
13592791960</t>
    </r>
  </si>
  <si>
    <t>714669273619</t>
  </si>
  <si>
    <r>
      <rPr>
        <sz val="11"/>
        <rFont val="宋体"/>
        <charset val="134"/>
      </rPr>
      <t>广东省东莞市松山湖园区博恒二路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708</t>
    </r>
    <r>
      <rPr>
        <sz val="11"/>
        <rFont val="宋体"/>
        <charset val="134"/>
      </rPr>
      <t>房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</si>
  <si>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10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</si>
  <si>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东莞市雍华昊信息技术有限公司</t>
    </r>
  </si>
  <si>
    <t>91441900081238802A</t>
  </si>
  <si>
    <r>
      <rPr>
        <sz val="11"/>
        <rFont val="宋体"/>
        <charset val="134"/>
      </rPr>
      <t>陈广学</t>
    </r>
    <r>
      <rPr>
        <sz val="11"/>
        <rFont val="Times New Roman"/>
        <charset val="134"/>
      </rPr>
      <t xml:space="preserve">
15999824144</t>
    </r>
  </si>
  <si>
    <t>106016512010001109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</si>
  <si>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333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</si>
  <si>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18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</si>
  <si>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广东生益科技股份有限公司</t>
    </r>
  </si>
  <si>
    <t>91441900618163186Q</t>
  </si>
  <si>
    <r>
      <rPr>
        <sz val="11"/>
        <rFont val="宋体"/>
        <charset val="134"/>
      </rPr>
      <t>罗俐</t>
    </r>
    <r>
      <rPr>
        <sz val="11"/>
        <rFont val="Times New Roman"/>
        <charset val="134"/>
      </rPr>
      <t xml:space="preserve">
13580970008</t>
    </r>
  </si>
  <si>
    <t>580003901068888</t>
  </si>
  <si>
    <r>
      <rPr>
        <sz val="11"/>
        <rFont val="宋体"/>
        <charset val="134"/>
      </rPr>
      <t>广东省东莞市松山湖园区工业西路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</si>
  <si>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06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20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</si>
  <si>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东莞稳控自动化技术有限公司</t>
    </r>
  </si>
  <si>
    <t>91441900MA56382536</t>
  </si>
  <si>
    <r>
      <rPr>
        <sz val="11"/>
        <rFont val="宋体"/>
        <charset val="134"/>
      </rPr>
      <t>陈秋娣</t>
    </r>
    <r>
      <rPr>
        <sz val="11"/>
        <rFont val="Times New Roman"/>
        <charset val="134"/>
      </rPr>
      <t xml:space="preserve">
13332620997</t>
    </r>
  </si>
  <si>
    <t>330010190010027640</t>
  </si>
  <si>
    <r>
      <rPr>
        <sz val="11"/>
        <rFont val="宋体"/>
        <charset val="134"/>
      </rPr>
      <t>广东省东莞市松山湖园区科技十路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506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</si>
  <si>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19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</si>
  <si>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广东华芯智源科技有限公司</t>
    </r>
  </si>
  <si>
    <t>91441900MAA4JM0A4Y</t>
  </si>
  <si>
    <r>
      <rPr>
        <sz val="11"/>
        <rFont val="宋体"/>
        <charset val="134"/>
      </rPr>
      <t>张锦</t>
    </r>
    <r>
      <rPr>
        <sz val="11"/>
        <rFont val="Times New Roman"/>
        <charset val="134"/>
      </rPr>
      <t xml:space="preserve">
17194828782</t>
    </r>
  </si>
  <si>
    <t>201005049100258850</t>
  </si>
  <si>
    <r>
      <rPr>
        <sz val="11"/>
        <rFont val="宋体"/>
        <charset val="134"/>
      </rPr>
      <t>广东省东莞市松山湖园区科技四路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1501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</si>
  <si>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广东行海生物科技有限公司</t>
    </r>
  </si>
  <si>
    <t>91441900MA57CXC98J</t>
  </si>
  <si>
    <r>
      <rPr>
        <sz val="11"/>
        <rFont val="宋体"/>
        <charset val="134"/>
      </rPr>
      <t>陈思思</t>
    </r>
    <r>
      <rPr>
        <sz val="11"/>
        <rFont val="Times New Roman"/>
        <charset val="134"/>
      </rPr>
      <t xml:space="preserve">
13510448682</t>
    </r>
  </si>
  <si>
    <t>708175090674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</si>
  <si>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248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</si>
  <si>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06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04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</si>
  <si>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东莞市乔善科技有限公司</t>
    </r>
  </si>
  <si>
    <t>91441900MA54NEB70B</t>
  </si>
  <si>
    <r>
      <rPr>
        <sz val="11"/>
        <rFont val="宋体"/>
        <charset val="134"/>
      </rPr>
      <t>丁明贵</t>
    </r>
    <r>
      <rPr>
        <sz val="11"/>
        <rFont val="Times New Roman"/>
        <charset val="134"/>
      </rPr>
      <t xml:space="preserve">
13428615145</t>
    </r>
  </si>
  <si>
    <t>529000013684156</t>
  </si>
  <si>
    <r>
      <rPr>
        <sz val="11"/>
        <rFont val="宋体"/>
        <charset val="134"/>
      </rPr>
      <t>广东省东莞市松山湖园区科技十路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801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</si>
  <si>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31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</si>
  <si>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广东松普微波技术有限公司</t>
    </r>
  </si>
  <si>
    <t>91441900MA4X1MXT75</t>
  </si>
  <si>
    <r>
      <rPr>
        <sz val="11"/>
        <rFont val="宋体"/>
        <charset val="134"/>
      </rPr>
      <t>韩杰峰</t>
    </r>
    <r>
      <rPr>
        <sz val="11"/>
        <rFont val="Times New Roman"/>
        <charset val="134"/>
      </rPr>
      <t xml:space="preserve">
13802453026</t>
    </r>
  </si>
  <si>
    <t>2010050409100117738</t>
  </si>
  <si>
    <r>
      <rPr>
        <sz val="11"/>
        <rFont val="宋体"/>
        <charset val="134"/>
      </rPr>
      <t>广东省东莞市松山湖园区总部二路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316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</si>
  <si>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</si>
  <si>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广东凯盟钝化防锈技术有限公司</t>
    </r>
  </si>
  <si>
    <t>91441900675218796M</t>
  </si>
  <si>
    <r>
      <rPr>
        <sz val="11"/>
        <rFont val="宋体"/>
        <charset val="134"/>
      </rPr>
      <t>张秀强</t>
    </r>
    <r>
      <rPr>
        <sz val="11"/>
        <rFont val="Times New Roman"/>
        <charset val="134"/>
      </rPr>
      <t xml:space="preserve">
13431724650</t>
    </r>
  </si>
  <si>
    <t>769909952610888</t>
  </si>
  <si>
    <r>
      <rPr>
        <sz val="11"/>
        <rFont val="宋体"/>
        <charset val="134"/>
      </rPr>
      <t>广东省东莞市松山湖园区科技十路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44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103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</si>
  <si>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财务报表不齐全；</t>
    </r>
    <r>
      <rPr>
        <sz val="11"/>
        <rFont val="Times New Roman"/>
        <charset val="134"/>
      </rPr>
      <t>2.</t>
    </r>
    <r>
      <rPr>
        <sz val="11"/>
        <rFont val="宋体"/>
        <charset val="134"/>
      </rPr>
      <t>要求上传带有税局业务电子公章形式的企业所得税年度纳税申报表。</t>
    </r>
  </si>
  <si>
    <r>
      <rPr>
        <sz val="11"/>
        <rFont val="宋体"/>
        <charset val="134"/>
      </rPr>
      <t>富通尼激光科技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东莞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有限公司</t>
    </r>
  </si>
  <si>
    <t>91441900MA4UW6029D</t>
  </si>
  <si>
    <r>
      <rPr>
        <sz val="11"/>
        <rFont val="宋体"/>
        <charset val="134"/>
      </rPr>
      <t>尹慧敏</t>
    </r>
    <r>
      <rPr>
        <sz val="11"/>
        <rFont val="Times New Roman"/>
        <charset val="134"/>
      </rPr>
      <t xml:space="preserve">
18033455594</t>
    </r>
  </si>
  <si>
    <t>2010050409100096846</t>
  </si>
  <si>
    <r>
      <rPr>
        <sz val="11"/>
        <rFont val="宋体"/>
        <charset val="134"/>
      </rPr>
      <t>东莞松山湖高新技术产业开发区工业东路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号办公楼</t>
    </r>
    <r>
      <rPr>
        <sz val="11"/>
        <rFont val="Times New Roman"/>
        <charset val="134"/>
      </rPr>
      <t>4-6</t>
    </r>
    <r>
      <rPr>
        <sz val="11"/>
        <rFont val="宋体"/>
        <charset val="134"/>
      </rPr>
      <t>层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</si>
  <si>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</si>
  <si>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广东安特齿科有限公司</t>
    </r>
  </si>
  <si>
    <t>91441900MA53MX0H82</t>
  </si>
  <si>
    <r>
      <rPr>
        <sz val="11"/>
        <rFont val="宋体"/>
        <charset val="134"/>
      </rPr>
      <t>马佳韵</t>
    </r>
    <r>
      <rPr>
        <sz val="11"/>
        <rFont val="Times New Roman"/>
        <charset val="134"/>
      </rPr>
      <t xml:space="preserve">
13412291263</t>
    </r>
  </si>
  <si>
    <t>653572220585</t>
  </si>
  <si>
    <r>
      <rPr>
        <sz val="11"/>
        <rFont val="宋体"/>
        <charset val="134"/>
      </rPr>
      <t>广东省东莞市松山湖园区花莲街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</si>
  <si>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06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</si>
  <si>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东莞市微三云大数据科技有限公</t>
    </r>
  </si>
  <si>
    <t>91441900MA538DGY82</t>
  </si>
  <si>
    <r>
      <rPr>
        <sz val="11"/>
        <rFont val="宋体"/>
        <charset val="134"/>
      </rPr>
      <t>卢超平</t>
    </r>
    <r>
      <rPr>
        <sz val="11"/>
        <rFont val="Times New Roman"/>
        <charset val="134"/>
      </rPr>
      <t xml:space="preserve">
13790632322</t>
    </r>
  </si>
  <si>
    <t>44308001040018563</t>
  </si>
  <si>
    <r>
      <rPr>
        <sz val="11"/>
        <rFont val="宋体"/>
        <charset val="134"/>
      </rPr>
      <t>广东省东莞市松山湖园区瑞和路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403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</si>
  <si>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22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</si>
  <si>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东莞中软国际科技服务有限公司</t>
    </r>
  </si>
  <si>
    <t>91441900MA7GW9WQXW</t>
  </si>
  <si>
    <r>
      <rPr>
        <sz val="11"/>
        <rFont val="宋体"/>
        <charset val="134"/>
      </rPr>
      <t>刘振</t>
    </r>
    <r>
      <rPr>
        <sz val="11"/>
        <rFont val="Times New Roman"/>
        <charset val="134"/>
      </rPr>
      <t xml:space="preserve">
18002716068</t>
    </r>
  </si>
  <si>
    <r>
      <rPr>
        <sz val="11"/>
        <rFont val="宋体"/>
        <charset val="134"/>
      </rPr>
      <t>招商银行东莞分行东莞松山湖支行</t>
    </r>
  </si>
  <si>
    <t>769910350510666</t>
  </si>
  <si>
    <r>
      <rPr>
        <sz val="11"/>
        <rFont val="宋体"/>
        <charset val="134"/>
      </rPr>
      <t>广东省东莞市松山湖园区南波路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</si>
  <si>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中能易电新能源技术有限公司</t>
    </r>
  </si>
  <si>
    <t>914419003149304703</t>
  </si>
  <si>
    <r>
      <rPr>
        <sz val="11"/>
        <rFont val="宋体"/>
        <charset val="134"/>
      </rPr>
      <t>李绍辉</t>
    </r>
    <r>
      <rPr>
        <sz val="11"/>
        <rFont val="Times New Roman"/>
        <charset val="134"/>
      </rPr>
      <t xml:space="preserve">
18680084637</t>
    </r>
  </si>
  <si>
    <t>769904337710111</t>
  </si>
  <si>
    <r>
      <rPr>
        <sz val="11"/>
        <rFont val="宋体"/>
        <charset val="134"/>
      </rPr>
      <t>广东省东莞市松山湖科技产业园区工业北路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C-1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楼</t>
    </r>
  </si>
  <si>
    <r>
      <rPr>
        <sz val="11"/>
        <rFont val="宋体"/>
        <charset val="134"/>
      </rPr>
      <t>广东优尼德生物科技有限公司</t>
    </r>
  </si>
  <si>
    <t>914419003980902607</t>
  </si>
  <si>
    <r>
      <rPr>
        <sz val="11"/>
        <rFont val="宋体"/>
        <charset val="134"/>
      </rPr>
      <t>周明娥</t>
    </r>
    <r>
      <rPr>
        <sz val="11"/>
        <rFont val="Times New Roman"/>
        <charset val="134"/>
      </rPr>
      <t xml:space="preserve">
17724567497</t>
    </r>
  </si>
  <si>
    <t>661368338283</t>
  </si>
  <si>
    <r>
      <rPr>
        <sz val="11"/>
        <rFont val="宋体"/>
        <charset val="134"/>
      </rPr>
      <t>广东省东莞市松山湖园区桃园路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</si>
  <si>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06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17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</si>
  <si>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东莞智炜新材料股份有限公司</t>
    </r>
  </si>
  <si>
    <t>91441900MA4W0G6W76</t>
  </si>
  <si>
    <r>
      <rPr>
        <sz val="11"/>
        <rFont val="宋体"/>
        <charset val="134"/>
      </rPr>
      <t>刘燕锋</t>
    </r>
    <r>
      <rPr>
        <sz val="11"/>
        <rFont val="Times New Roman"/>
        <charset val="134"/>
      </rPr>
      <t xml:space="preserve">
13538513206</t>
    </r>
  </si>
  <si>
    <t>726369328302</t>
  </si>
  <si>
    <r>
      <rPr>
        <sz val="11"/>
        <rFont val="宋体"/>
        <charset val="134"/>
      </rPr>
      <t>东莞市松山湖高新技术产业开发区科技十路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号国际金融孵化中心</t>
    </r>
    <r>
      <rPr>
        <sz val="11"/>
        <rFont val="Times New Roman"/>
        <charset val="134"/>
      </rPr>
      <t>35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B</t>
    </r>
    <r>
      <rPr>
        <sz val="11"/>
        <rFont val="宋体"/>
        <charset val="134"/>
      </rPr>
      <t>座</t>
    </r>
    <r>
      <rPr>
        <sz val="11"/>
        <rFont val="Times New Roman"/>
        <charset val="134"/>
      </rPr>
      <t>101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</si>
  <si>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16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</si>
  <si>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广东爱迪贝克软件科技有限公司</t>
    </r>
  </si>
  <si>
    <t>91441900058563957L</t>
  </si>
  <si>
    <t>769903641610801</t>
  </si>
  <si>
    <r>
      <rPr>
        <sz val="11"/>
        <rFont val="宋体"/>
        <charset val="134"/>
      </rPr>
      <t>广东省东莞市松山湖科技产业园区工业北路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号厂房</t>
    </r>
    <r>
      <rPr>
        <sz val="11"/>
        <rFont val="Times New Roman"/>
        <charset val="134"/>
      </rPr>
      <t>A</t>
    </r>
    <r>
      <rPr>
        <sz val="11"/>
        <rFont val="宋体"/>
        <charset val="134"/>
      </rPr>
      <t>栋四楼</t>
    </r>
    <r>
      <rPr>
        <sz val="11"/>
        <rFont val="Times New Roman"/>
        <charset val="134"/>
      </rPr>
      <t>C</t>
    </r>
    <r>
      <rPr>
        <sz val="11"/>
        <rFont val="宋体"/>
        <charset val="134"/>
      </rPr>
      <t>区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</si>
  <si>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26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</si>
  <si>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易事特集团股份有限公司</t>
    </r>
  </si>
  <si>
    <t>914419007292294758</t>
  </si>
  <si>
    <t>44001770053052504397</t>
  </si>
  <si>
    <r>
      <rPr>
        <sz val="11"/>
        <rFont val="宋体"/>
        <charset val="134"/>
      </rPr>
      <t>广东省东莞市松山湖科技产业园区工业北路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</si>
  <si>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06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25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</si>
  <si>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东莞市大为工业科技有限公司</t>
    </r>
  </si>
  <si>
    <t>91441900MA526X019X</t>
  </si>
  <si>
    <r>
      <rPr>
        <sz val="11"/>
        <rFont val="宋体"/>
        <charset val="134"/>
      </rPr>
      <t>祁嘉永</t>
    </r>
    <r>
      <rPr>
        <sz val="11"/>
        <rFont val="Times New Roman"/>
        <charset val="134"/>
      </rPr>
      <t xml:space="preserve">
13713055149</t>
    </r>
  </si>
  <si>
    <t>44050177005300001296</t>
  </si>
  <si>
    <r>
      <rPr>
        <sz val="11"/>
        <rFont val="宋体"/>
        <charset val="134"/>
      </rPr>
      <t>广东省东莞市松山湖园区总部二路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106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</si>
  <si>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29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</si>
  <si>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广东微云科技股份有限公司</t>
    </r>
  </si>
  <si>
    <t>91441900068517102T</t>
  </si>
  <si>
    <r>
      <rPr>
        <sz val="11"/>
        <rFont val="宋体"/>
        <charset val="134"/>
      </rPr>
      <t>何兰丹</t>
    </r>
    <r>
      <rPr>
        <sz val="11"/>
        <rFont val="Times New Roman"/>
        <charset val="134"/>
      </rPr>
      <t xml:space="preserve">
13544886740</t>
    </r>
  </si>
  <si>
    <t>666561209759</t>
  </si>
  <si>
    <r>
      <rPr>
        <sz val="11"/>
        <rFont val="宋体"/>
        <charset val="134"/>
      </rPr>
      <t>广东省东莞市松山湖园区科技四路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1701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</si>
  <si>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15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</si>
  <si>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广东润盛科技材料有限公司</t>
    </r>
  </si>
  <si>
    <t>91441900696400909Y</t>
  </si>
  <si>
    <r>
      <rPr>
        <sz val="11"/>
        <rFont val="宋体"/>
        <charset val="134"/>
      </rPr>
      <t>聂良政</t>
    </r>
    <r>
      <rPr>
        <sz val="11"/>
        <rFont val="Times New Roman"/>
        <charset val="134"/>
      </rPr>
      <t xml:space="preserve">
13612771489</t>
    </r>
  </si>
  <si>
    <t>44308001040003052</t>
  </si>
  <si>
    <r>
      <rPr>
        <sz val="11"/>
        <rFont val="宋体"/>
        <charset val="134"/>
      </rPr>
      <t>广东省东莞市松山湖科技产业园区工业北二路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</si>
  <si>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广东中科普瑞科技有限公司</t>
    </r>
  </si>
  <si>
    <t>91441900MA557KHM1H</t>
  </si>
  <si>
    <t>2010050409100197660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</si>
  <si>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317</t>
    </r>
    <r>
      <rPr>
        <sz val="11"/>
        <rFont val="宋体"/>
        <charset val="134"/>
      </rPr>
      <t>室</t>
    </r>
  </si>
  <si>
    <t>驳回</t>
  </si>
  <si>
    <r>
      <rPr>
        <sz val="11"/>
        <rFont val="宋体"/>
        <charset val="134"/>
      </rPr>
      <t>东莞市莞链区块链科技有限公司</t>
    </r>
  </si>
  <si>
    <t>91441900MA53DCGY2Y</t>
  </si>
  <si>
    <t>44308001040020999</t>
  </si>
  <si>
    <r>
      <rPr>
        <sz val="11"/>
        <rFont val="宋体"/>
        <charset val="134"/>
      </rPr>
      <t>广东省东莞市松山湖园区瑞和路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406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</si>
  <si>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22 </t>
    </r>
    <r>
      <rPr>
        <sz val="11"/>
        <rFont val="宋体"/>
        <charset val="134"/>
      </rPr>
      <t>日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</si>
  <si>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17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</si>
  <si>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广东信微汽车科技有限公司</t>
    </r>
  </si>
  <si>
    <t>91441900MA52DECC1E</t>
  </si>
  <si>
    <r>
      <rPr>
        <sz val="11"/>
        <rFont val="宋体"/>
        <charset val="134"/>
      </rPr>
      <t>王蕾</t>
    </r>
    <r>
      <rPr>
        <sz val="11"/>
        <rFont val="Times New Roman"/>
        <charset val="134"/>
      </rPr>
      <t xml:space="preserve">
13763364235</t>
    </r>
  </si>
  <si>
    <t>550003901002945</t>
  </si>
  <si>
    <r>
      <rPr>
        <sz val="11"/>
        <rFont val="宋体"/>
        <charset val="134"/>
      </rPr>
      <t>广东省东莞市松山湖高新技术产业开发区新竹路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号新竹苑</t>
    </r>
    <r>
      <rPr>
        <sz val="11"/>
        <rFont val="Times New Roman"/>
        <charset val="134"/>
      </rPr>
      <t>A5</t>
    </r>
    <r>
      <rPr>
        <sz val="11"/>
        <rFont val="宋体"/>
        <charset val="134"/>
      </rPr>
      <t>幢办公</t>
    </r>
    <r>
      <rPr>
        <sz val="11"/>
        <rFont val="Times New Roman"/>
        <charset val="134"/>
      </rPr>
      <t>1F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</si>
  <si>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28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</si>
  <si>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广东湾区智能终端工业设计研究院有限公司</t>
    </r>
  </si>
  <si>
    <t>91441900MA53EUYC1W</t>
  </si>
  <si>
    <r>
      <rPr>
        <sz val="11"/>
        <rFont val="宋体"/>
        <charset val="134"/>
      </rPr>
      <t>李汶莲</t>
    </r>
    <r>
      <rPr>
        <sz val="11"/>
        <rFont val="Times New Roman"/>
        <charset val="134"/>
      </rPr>
      <t xml:space="preserve">
18038463521</t>
    </r>
  </si>
  <si>
    <t>2010050419100302555</t>
  </si>
  <si>
    <r>
      <rPr>
        <sz val="11"/>
        <rFont val="宋体"/>
        <charset val="134"/>
      </rPr>
      <t>广东省东莞市松山湖园区科苑路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</si>
  <si>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安禧普电子科技（东莞）有限公司</t>
    </r>
  </si>
  <si>
    <t>914403003414994522</t>
  </si>
  <si>
    <r>
      <rPr>
        <sz val="11"/>
        <rFont val="宋体"/>
        <charset val="134"/>
      </rPr>
      <t>高贤</t>
    </r>
    <r>
      <rPr>
        <sz val="11"/>
        <rFont val="Times New Roman"/>
        <charset val="134"/>
      </rPr>
      <t xml:space="preserve">
13422094204</t>
    </r>
  </si>
  <si>
    <t>2010050409100146155</t>
  </si>
  <si>
    <r>
      <rPr>
        <sz val="11"/>
        <rFont val="宋体"/>
        <charset val="134"/>
      </rPr>
      <t>广东省东莞市松山湖园区新竹路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102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</si>
  <si>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18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</si>
  <si>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合泰半导体（中国）有限公司</t>
    </r>
  </si>
  <si>
    <t>91441900597420074X</t>
  </si>
  <si>
    <r>
      <rPr>
        <sz val="11"/>
        <rFont val="宋体"/>
        <charset val="134"/>
      </rPr>
      <t>黄玉书</t>
    </r>
    <r>
      <rPr>
        <sz val="11"/>
        <rFont val="Times New Roman"/>
        <charset val="134"/>
      </rPr>
      <t xml:space="preserve">
13549233811</t>
    </r>
  </si>
  <si>
    <t>2010050409100035559</t>
  </si>
  <si>
    <r>
      <rPr>
        <sz val="11"/>
        <rFont val="宋体"/>
        <charset val="134"/>
      </rPr>
      <t>东莞市松山湖新竹路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号新竹苑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幢</t>
    </r>
    <r>
      <rPr>
        <sz val="11"/>
        <rFont val="Times New Roman"/>
        <charset val="134"/>
      </rPr>
      <t>101</t>
    </r>
    <r>
      <rPr>
        <sz val="11"/>
        <rFont val="宋体"/>
        <charset val="134"/>
      </rPr>
      <t>号房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</si>
  <si>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24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</si>
  <si>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广东明志医学检验实验室有限公司</t>
    </r>
  </si>
  <si>
    <t>91441900MA4WT6EW9T</t>
  </si>
  <si>
    <r>
      <rPr>
        <sz val="11"/>
        <rFont val="宋体"/>
        <charset val="134"/>
      </rPr>
      <t>贺双</t>
    </r>
    <r>
      <rPr>
        <sz val="11"/>
        <rFont val="Times New Roman"/>
        <charset val="134"/>
      </rPr>
      <t xml:space="preserve">
18925220731</t>
    </r>
  </si>
  <si>
    <t>44050110105300000338</t>
  </si>
  <si>
    <r>
      <rPr>
        <sz val="11"/>
        <rFont val="宋体"/>
        <charset val="134"/>
      </rPr>
      <t>广东省东莞市松山湖园区工业西路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1001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1101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1201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</si>
  <si>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广东省天佑医疗器械科技发展有限公司</t>
    </r>
  </si>
  <si>
    <t>91441900MA52M3YC00</t>
  </si>
  <si>
    <r>
      <rPr>
        <sz val="11"/>
        <rFont val="宋体"/>
        <charset val="134"/>
      </rPr>
      <t>李灿明</t>
    </r>
    <r>
      <rPr>
        <sz val="11"/>
        <rFont val="Times New Roman"/>
        <charset val="134"/>
      </rPr>
      <t xml:space="preserve">
18929145769</t>
    </r>
  </si>
  <si>
    <t>8110901013801750706</t>
  </si>
  <si>
    <r>
      <rPr>
        <sz val="11"/>
        <rFont val="宋体"/>
        <charset val="134"/>
      </rPr>
      <t>广东省东莞市松山湖园区阿里山路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</si>
  <si>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23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</si>
  <si>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东莞市翔通光电技术有限公司</t>
    </r>
  </si>
  <si>
    <t>914419005608633814</t>
  </si>
  <si>
    <r>
      <rPr>
        <sz val="11"/>
        <rFont val="宋体"/>
        <charset val="134"/>
      </rPr>
      <t>廖间</t>
    </r>
    <r>
      <rPr>
        <sz val="11"/>
        <rFont val="Times New Roman"/>
        <charset val="134"/>
      </rPr>
      <t xml:space="preserve">
13726244838</t>
    </r>
  </si>
  <si>
    <r>
      <rPr>
        <sz val="11"/>
        <rFont val="宋体"/>
        <charset val="134"/>
      </rPr>
      <t>建设银行东莞松山湖支行</t>
    </r>
  </si>
  <si>
    <t>44001770053052500694</t>
  </si>
  <si>
    <r>
      <rPr>
        <sz val="11"/>
        <rFont val="宋体"/>
        <charset val="134"/>
      </rPr>
      <t>东莞松山湖高新技术产业开发区科技九路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</si>
  <si>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28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</si>
  <si>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东莞市鸿云网络科技有限公司</t>
    </r>
  </si>
  <si>
    <t>91441900MA51KKB196</t>
  </si>
  <si>
    <t>44308001040018555</t>
  </si>
  <si>
    <r>
      <rPr>
        <sz val="11"/>
        <rFont val="宋体"/>
        <charset val="134"/>
      </rPr>
      <t>广东省东莞市松山湖园区瑞和路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307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</si>
  <si>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22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</si>
  <si>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东莞市莞云信息科技有限公司</t>
    </r>
  </si>
  <si>
    <t>91441900MA53DDPG5Q</t>
  </si>
  <si>
    <t>44308001040018548</t>
  </si>
  <si>
    <r>
      <rPr>
        <sz val="11"/>
        <rFont val="宋体"/>
        <charset val="134"/>
      </rPr>
      <t>广东省东莞市松山湖园区瑞和路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</si>
  <si>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东莞市吉声技术有限公司</t>
    </r>
  </si>
  <si>
    <t>91440300326488544Q</t>
  </si>
  <si>
    <r>
      <rPr>
        <sz val="11"/>
        <rFont val="宋体"/>
        <charset val="134"/>
      </rPr>
      <t>王静</t>
    </r>
    <r>
      <rPr>
        <sz val="11"/>
        <rFont val="Times New Roman"/>
        <charset val="134"/>
      </rPr>
      <t xml:space="preserve">
13360517355
</t>
    </r>
  </si>
  <si>
    <t>2010050409100099703</t>
  </si>
  <si>
    <r>
      <rPr>
        <sz val="11"/>
        <rFont val="宋体"/>
        <charset val="134"/>
      </rPr>
      <t>东莞市松山湖北部工业总部二路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号光大</t>
    </r>
    <r>
      <rPr>
        <sz val="11"/>
        <rFont val="Times New Roman"/>
        <charset val="134"/>
      </rPr>
      <t>We</t>
    </r>
    <r>
      <rPr>
        <sz val="11"/>
        <rFont val="宋体"/>
        <charset val="134"/>
      </rPr>
      <t>谷</t>
    </r>
    <r>
      <rPr>
        <sz val="11"/>
        <rFont val="Times New Roman"/>
        <charset val="134"/>
      </rPr>
      <t>A1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801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802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</si>
  <si>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27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</si>
  <si>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广东派特埃尔生物科技有限公司</t>
    </r>
  </si>
  <si>
    <t>91441900MA4UMMDM4H</t>
  </si>
  <si>
    <r>
      <rPr>
        <sz val="11"/>
        <rFont val="宋体"/>
        <charset val="134"/>
      </rPr>
      <t>赖婷娇</t>
    </r>
    <r>
      <rPr>
        <sz val="11"/>
        <rFont val="Times New Roman"/>
        <charset val="134"/>
      </rPr>
      <t xml:space="preserve">
13640953981</t>
    </r>
  </si>
  <si>
    <t>44308001040008903</t>
  </si>
  <si>
    <r>
      <rPr>
        <sz val="11"/>
        <rFont val="宋体"/>
        <charset val="134"/>
      </rPr>
      <t>广东省东莞市松山湖高新技术产业开发区台湾高科技园桃园路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号莞台生物技术合作育成中心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楼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</si>
  <si>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17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</si>
  <si>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东莞市趣电智能科技有限公司</t>
    </r>
  </si>
  <si>
    <t>91441900MA5128PE32</t>
  </si>
  <si>
    <r>
      <rPr>
        <sz val="11"/>
        <rFont val="宋体"/>
        <charset val="134"/>
      </rPr>
      <t>张桐桐</t>
    </r>
    <r>
      <rPr>
        <sz val="11"/>
        <rFont val="Times New Roman"/>
        <charset val="134"/>
      </rPr>
      <t xml:space="preserve">
13609749182</t>
    </r>
  </si>
  <si>
    <t>44050177005300000427</t>
  </si>
  <si>
    <r>
      <rPr>
        <sz val="11"/>
        <rFont val="宋体"/>
        <charset val="134"/>
      </rPr>
      <t>广东省东莞市松山湖园区科技十路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58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</si>
  <si>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东莞市科兜网信息科技有限公司</t>
    </r>
  </si>
  <si>
    <t>91441900MA4W7CDG8X</t>
  </si>
  <si>
    <r>
      <rPr>
        <sz val="11"/>
        <rFont val="宋体"/>
        <charset val="134"/>
      </rPr>
      <t>莫小姐</t>
    </r>
    <r>
      <rPr>
        <sz val="11"/>
        <rFont val="Times New Roman"/>
        <charset val="134"/>
      </rPr>
      <t xml:space="preserve">
15626873439</t>
    </r>
  </si>
  <si>
    <t>9550880235846600106</t>
  </si>
  <si>
    <r>
      <rPr>
        <sz val="11"/>
        <rFont val="宋体"/>
        <charset val="134"/>
      </rPr>
      <t>广东省东莞市松山湖区总部二路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401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</si>
  <si>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03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29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</si>
  <si>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广东安迪科正电子技术有限公司</t>
    </r>
  </si>
  <si>
    <t>91441900304023543K</t>
  </si>
  <si>
    <r>
      <rPr>
        <sz val="11"/>
        <rFont val="宋体"/>
        <charset val="134"/>
      </rPr>
      <t>胡庆</t>
    </r>
    <r>
      <rPr>
        <sz val="11"/>
        <rFont val="Times New Roman"/>
        <charset val="134"/>
      </rPr>
      <t xml:space="preserve">
13428409543</t>
    </r>
  </si>
  <si>
    <t>530003901023543</t>
  </si>
  <si>
    <r>
      <rPr>
        <sz val="11"/>
        <rFont val="宋体"/>
        <charset val="134"/>
      </rPr>
      <t>广东省东莞市松山湖高新区花莲路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</si>
  <si>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28</t>
    </r>
    <r>
      <rPr>
        <sz val="11"/>
        <rFont val="宋体"/>
        <charset val="134"/>
      </rPr>
      <t>日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</si>
  <si>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</si>
  <si>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广东博通科技服务有限公司</t>
    </r>
  </si>
  <si>
    <t>91441900574459064E</t>
  </si>
  <si>
    <r>
      <rPr>
        <sz val="11"/>
        <rFont val="宋体"/>
        <charset val="134"/>
      </rPr>
      <t>杜晓君</t>
    </r>
    <r>
      <rPr>
        <sz val="11"/>
        <rFont val="Times New Roman"/>
        <charset val="134"/>
      </rPr>
      <t xml:space="preserve">
13650062632</t>
    </r>
  </si>
  <si>
    <r>
      <rPr>
        <sz val="11"/>
        <rFont val="宋体"/>
        <charset val="134"/>
      </rPr>
      <t>中国农业银行股份有限公司东莞松山湖创新支行</t>
    </r>
  </si>
  <si>
    <t>44294301040010388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</si>
  <si>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905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</si>
  <si>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日</t>
    </r>
  </si>
  <si>
    <r>
      <rPr>
        <sz val="10"/>
        <color rgb="FFFF0000"/>
        <rFont val="Times New Roman"/>
        <charset val="134"/>
      </rPr>
      <t>2024</t>
    </r>
    <r>
      <rPr>
        <sz val="10"/>
        <color rgb="FFFF0000"/>
        <rFont val="宋体"/>
        <charset val="134"/>
      </rPr>
      <t>年上规，年度国家统计一套表内未查询到研发机构数，驳回处理。</t>
    </r>
  </si>
  <si>
    <r>
      <rPr>
        <sz val="11"/>
        <rFont val="宋体"/>
        <charset val="134"/>
      </rPr>
      <t>东莞市亚太未来软件有限公司</t>
    </r>
  </si>
  <si>
    <t>91441900MA556KWJ7P</t>
  </si>
  <si>
    <r>
      <rPr>
        <sz val="11"/>
        <rFont val="宋体"/>
        <charset val="134"/>
      </rPr>
      <t>沈小莲</t>
    </r>
    <r>
      <rPr>
        <sz val="11"/>
        <rFont val="Times New Roman"/>
        <charset val="134"/>
      </rPr>
      <t xml:space="preserve">
15920668671</t>
    </r>
  </si>
  <si>
    <t>2010050409100197261</t>
  </si>
  <si>
    <r>
      <rPr>
        <sz val="11"/>
        <rFont val="宋体"/>
        <charset val="134"/>
      </rPr>
      <t>广东省东莞市松山湖园区科技四路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309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</si>
  <si>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16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</si>
  <si>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东莞市达锂电子有限公司</t>
    </r>
  </si>
  <si>
    <t>914419003249601206</t>
  </si>
  <si>
    <r>
      <rPr>
        <sz val="11"/>
        <rFont val="宋体"/>
        <charset val="134"/>
      </rPr>
      <t>苏俐娇</t>
    </r>
    <r>
      <rPr>
        <sz val="11"/>
        <rFont val="Times New Roman"/>
        <charset val="134"/>
      </rPr>
      <t xml:space="preserve">
15577960809</t>
    </r>
  </si>
  <si>
    <t>769908547510666</t>
  </si>
  <si>
    <r>
      <rPr>
        <sz val="11"/>
        <rFont val="宋体"/>
        <charset val="134"/>
      </rPr>
      <t>广东省东莞市松山湖园区工业南路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901</t>
    </r>
    <r>
      <rPr>
        <sz val="11"/>
        <rFont val="宋体"/>
        <charset val="134"/>
      </rPr>
      <t>室</t>
    </r>
  </si>
  <si>
    <r>
      <rPr>
        <sz val="11.5"/>
        <rFont val="宋体"/>
        <charset val="134"/>
      </rPr>
      <t>广东虹勤通讯技术有限公司</t>
    </r>
  </si>
  <si>
    <t>91441900315279595E</t>
  </si>
  <si>
    <t>44001770053052503468</t>
  </si>
  <si>
    <r>
      <rPr>
        <sz val="11"/>
        <rFont val="宋体"/>
        <charset val="134"/>
      </rPr>
      <t>广东省东莞市松山湖园区科苑路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</si>
  <si>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06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04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</si>
  <si>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东莞市联洲技术有限公司</t>
    </r>
  </si>
  <si>
    <t>91441900MA7JADNW5B</t>
  </si>
  <si>
    <r>
      <rPr>
        <sz val="11"/>
        <rFont val="宋体"/>
        <charset val="134"/>
      </rPr>
      <t>戴雨松</t>
    </r>
    <r>
      <rPr>
        <sz val="11"/>
        <rFont val="Times New Roman"/>
        <charset val="134"/>
      </rPr>
      <t xml:space="preserve">
17782051700</t>
    </r>
  </si>
  <si>
    <t>769910344510888</t>
  </si>
  <si>
    <r>
      <rPr>
        <sz val="11"/>
        <rFont val="宋体"/>
        <charset val="134"/>
      </rPr>
      <t>广东省东莞市松山湖园区南朗路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栋、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401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501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601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</si>
  <si>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东莞市长工微电子有限公司</t>
    </r>
  </si>
  <si>
    <t>91441900MA4UPBMR9R</t>
  </si>
  <si>
    <r>
      <rPr>
        <sz val="11"/>
        <rFont val="宋体"/>
        <charset val="134"/>
      </rPr>
      <t>何帼容</t>
    </r>
    <r>
      <rPr>
        <sz val="11"/>
        <rFont val="Times New Roman"/>
        <charset val="134"/>
      </rPr>
      <t xml:space="preserve">
13682224369</t>
    </r>
  </si>
  <si>
    <t>769905369310608</t>
  </si>
  <si>
    <r>
      <rPr>
        <sz val="11"/>
        <rFont val="宋体"/>
        <charset val="134"/>
      </rPr>
      <t>东莞市松山湖园区至诚路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701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</si>
  <si>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06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17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</si>
  <si>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广东奥美格传导科技股份有限公司</t>
    </r>
  </si>
  <si>
    <t>914419007838887467</t>
  </si>
  <si>
    <r>
      <rPr>
        <sz val="11"/>
        <rFont val="宋体"/>
        <charset val="134"/>
      </rPr>
      <t>郭江华</t>
    </r>
    <r>
      <rPr>
        <sz val="11"/>
        <rFont val="Times New Roman"/>
        <charset val="134"/>
      </rPr>
      <t xml:space="preserve">
13418673403</t>
    </r>
  </si>
  <si>
    <t>570003901006688</t>
  </si>
  <si>
    <r>
      <rPr>
        <sz val="11"/>
        <rFont val="宋体"/>
        <charset val="134"/>
      </rPr>
      <t>广东省东莞市松山湖园区怡然路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栋</t>
    </r>
  </si>
  <si>
    <r>
      <rPr>
        <sz val="11"/>
        <rFont val="宋体"/>
        <charset val="134"/>
      </rPr>
      <t>许丽乔</t>
    </r>
    <r>
      <rPr>
        <sz val="11"/>
        <rFont val="Times New Roman"/>
        <charset val="134"/>
      </rPr>
      <t xml:space="preserve">
13798116545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</si>
  <si>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</si>
  <si>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中科天工（广东）智能技术有限公司</t>
    </r>
  </si>
  <si>
    <t>91441900314933532G</t>
  </si>
  <si>
    <r>
      <rPr>
        <sz val="11"/>
        <rFont val="宋体"/>
        <charset val="134"/>
      </rPr>
      <t>吴泽洋</t>
    </r>
    <r>
      <rPr>
        <sz val="11"/>
        <rFont val="Times New Roman"/>
        <charset val="134"/>
      </rPr>
      <t xml:space="preserve">
15527893278</t>
    </r>
  </si>
  <si>
    <t>8110901013101748528</t>
  </si>
  <si>
    <r>
      <rPr>
        <sz val="11"/>
        <rFont val="宋体"/>
        <charset val="134"/>
      </rPr>
      <t>广东省东莞市松山湖园区怡乐路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501</t>
    </r>
    <r>
      <rPr>
        <sz val="11"/>
        <rFont val="宋体"/>
        <charset val="134"/>
      </rPr>
      <t>室</t>
    </r>
    <r>
      <rPr>
        <sz val="11"/>
        <rFont val="Times New Roman"/>
        <charset val="134"/>
      </rPr>
      <t>-516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</si>
  <si>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27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</si>
  <si>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东莞火萤科技有限公司</t>
    </r>
  </si>
  <si>
    <t>91441900MA54AAX366</t>
  </si>
  <si>
    <r>
      <rPr>
        <sz val="11"/>
        <rFont val="宋体"/>
        <charset val="134"/>
      </rPr>
      <t>陈芳</t>
    </r>
    <r>
      <rPr>
        <sz val="11"/>
        <rFont val="Times New Roman"/>
        <charset val="134"/>
      </rPr>
      <t xml:space="preserve">
19823630632</t>
    </r>
  </si>
  <si>
    <t>528000013721701</t>
  </si>
  <si>
    <r>
      <rPr>
        <sz val="11"/>
        <rFont val="宋体"/>
        <charset val="134"/>
      </rPr>
      <t>广东省东莞市松山湖园区瑞和路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202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</si>
  <si>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 xml:space="preserve"> 06 </t>
    </r>
    <r>
      <rPr>
        <b/>
        <sz val="11"/>
        <rFont val="宋体"/>
        <charset val="134"/>
      </rPr>
      <t>月</t>
    </r>
    <r>
      <rPr>
        <b/>
        <sz val="11"/>
        <rFont val="Times New Roman"/>
        <charset val="134"/>
      </rPr>
      <t>27</t>
    </r>
    <r>
      <rPr>
        <b/>
        <sz val="11"/>
        <rFont val="宋体"/>
        <charset val="134"/>
      </rPr>
      <t>日</t>
    </r>
  </si>
  <si>
    <r>
      <rPr>
        <sz val="11"/>
        <rFont val="宋体"/>
        <charset val="134"/>
      </rPr>
      <t>东莞瑞健杏泽生物医药有限公司</t>
    </r>
  </si>
  <si>
    <t>91441900MA4UL3M04F</t>
  </si>
  <si>
    <r>
      <rPr>
        <sz val="11"/>
        <rFont val="宋体"/>
        <charset val="134"/>
      </rPr>
      <t>冯伟华</t>
    </r>
    <r>
      <rPr>
        <sz val="11"/>
        <rFont val="Times New Roman"/>
        <charset val="134"/>
      </rPr>
      <t xml:space="preserve">
13686036235</t>
    </r>
  </si>
  <si>
    <t>106016511010001101</t>
  </si>
  <si>
    <r>
      <rPr>
        <sz val="11"/>
        <rFont val="宋体"/>
        <charset val="134"/>
      </rPr>
      <t>广东省东莞市松山湖园区桃园路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501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</si>
  <si>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</si>
  <si>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中能医用加速器系统（广东）有限公司</t>
    </r>
  </si>
  <si>
    <t>91441900MA54T05W1U</t>
  </si>
  <si>
    <r>
      <rPr>
        <sz val="11"/>
        <rFont val="宋体"/>
        <charset val="134"/>
      </rPr>
      <t>杨贵兰</t>
    </r>
    <r>
      <rPr>
        <sz val="11"/>
        <rFont val="Times New Roman"/>
        <charset val="134"/>
      </rPr>
      <t xml:space="preserve">
15985288841</t>
    </r>
  </si>
  <si>
    <t>2010050409100190025</t>
  </si>
  <si>
    <r>
      <rPr>
        <sz val="11"/>
        <rFont val="宋体"/>
        <charset val="134"/>
      </rPr>
      <t>广东省东莞市松山湖园区工业西三路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</si>
  <si>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广东中微环保生物科技有限公司</t>
    </r>
  </si>
  <si>
    <t>914419003381566940</t>
  </si>
  <si>
    <r>
      <rPr>
        <sz val="11"/>
        <rFont val="宋体"/>
        <charset val="134"/>
      </rPr>
      <t>杨秋婵</t>
    </r>
    <r>
      <rPr>
        <sz val="11"/>
        <rFont val="Times New Roman"/>
        <charset val="134"/>
      </rPr>
      <t xml:space="preserve">
15011931298</t>
    </r>
  </si>
  <si>
    <t>330010190010029153</t>
  </si>
  <si>
    <r>
      <rPr>
        <sz val="11"/>
        <rFont val="宋体"/>
        <charset val="134"/>
      </rPr>
      <t>广东省东莞松山湖高新技术产业开发区台湾高科技园桃园路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号莞台生物技术合作育成中心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栋五楼</t>
    </r>
  </si>
  <si>
    <t>44050110105300000343</t>
  </si>
  <si>
    <r>
      <rPr>
        <sz val="11"/>
        <rFont val="宋体"/>
        <charset val="134"/>
      </rPr>
      <t>东莞氢宇新能源科技有限公司</t>
    </r>
  </si>
  <si>
    <t>914419000825716319</t>
  </si>
  <si>
    <r>
      <rPr>
        <sz val="11"/>
        <rFont val="宋体"/>
        <charset val="134"/>
      </rPr>
      <t>洪瑶</t>
    </r>
    <r>
      <rPr>
        <sz val="11"/>
        <rFont val="Times New Roman"/>
        <charset val="134"/>
      </rPr>
      <t xml:space="preserve">
13602325945</t>
    </r>
  </si>
  <si>
    <t>580003901000695</t>
  </si>
  <si>
    <r>
      <rPr>
        <sz val="11"/>
        <rFont val="宋体"/>
        <charset val="134"/>
      </rPr>
      <t>广东省东莞市松山湖园区新城路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</si>
  <si>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松灵机器人（东莞）有限公司</t>
    </r>
  </si>
  <si>
    <t>91441900MA4WQN833G</t>
  </si>
  <si>
    <r>
      <rPr>
        <sz val="11"/>
        <rFont val="宋体"/>
        <charset val="134"/>
      </rPr>
      <t>陈晓敏</t>
    </r>
    <r>
      <rPr>
        <sz val="11"/>
        <rFont val="Times New Roman"/>
        <charset val="134"/>
      </rPr>
      <t xml:space="preserve">
13267378204</t>
    </r>
  </si>
  <si>
    <t>769906191110588</t>
  </si>
  <si>
    <r>
      <rPr>
        <sz val="11"/>
        <rFont val="宋体"/>
        <charset val="134"/>
      </rPr>
      <t>广东省东莞市松山湖园区工业北四路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101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</si>
  <si>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31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</si>
  <si>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东莞市创明电池技术有限公司</t>
    </r>
  </si>
  <si>
    <t>914419006947542285</t>
  </si>
  <si>
    <r>
      <rPr>
        <sz val="11"/>
        <rFont val="宋体"/>
        <charset val="134"/>
      </rPr>
      <t>叶泳康</t>
    </r>
    <r>
      <rPr>
        <sz val="11"/>
        <rFont val="Times New Roman"/>
        <charset val="134"/>
      </rPr>
      <t xml:space="preserve">
18802619390</t>
    </r>
  </si>
  <si>
    <r>
      <rPr>
        <sz val="11"/>
        <rFont val="宋体"/>
        <charset val="134"/>
      </rPr>
      <t>兴业银行东莞松山湖支行</t>
    </r>
  </si>
  <si>
    <t>395170100100042804</t>
  </si>
  <si>
    <r>
      <rPr>
        <sz val="11"/>
        <rFont val="宋体"/>
        <charset val="134"/>
      </rPr>
      <t>广东省东莞市松山湖园区工业西三路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</si>
  <si>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06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27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</si>
  <si>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广东大普通信技术股份有限公司</t>
    </r>
  </si>
  <si>
    <t>914419007709532030</t>
  </si>
  <si>
    <t>693857750282</t>
  </si>
  <si>
    <r>
      <rPr>
        <sz val="11"/>
        <rFont val="宋体"/>
        <charset val="134"/>
      </rPr>
      <t>广东省东莞市松山湖工业园区工业东路</t>
    </r>
    <r>
      <rPr>
        <sz val="11"/>
        <rFont val="Times New Roman"/>
        <charset val="134"/>
      </rPr>
      <t>24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401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402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</si>
  <si>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28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</si>
  <si>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东莞市普联技术有限公司</t>
    </r>
  </si>
  <si>
    <t>914419000718535022</t>
  </si>
  <si>
    <r>
      <rPr>
        <sz val="11"/>
        <rFont val="宋体"/>
        <charset val="134"/>
      </rPr>
      <t>刘姗姗</t>
    </r>
    <r>
      <rPr>
        <sz val="11"/>
        <rFont val="Times New Roman"/>
        <charset val="134"/>
      </rPr>
      <t xml:space="preserve">
19874102039</t>
    </r>
  </si>
  <si>
    <r>
      <rPr>
        <sz val="11"/>
        <rFont val="宋体"/>
        <charset val="134"/>
      </rPr>
      <t>招商银行东莞中集智谷支行</t>
    </r>
  </si>
  <si>
    <t>769903748810322</t>
  </si>
  <si>
    <r>
      <rPr>
        <sz val="11"/>
        <rFont val="宋体"/>
        <charset val="134"/>
      </rPr>
      <t>东莞市生态产业园区南朗路旁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</si>
  <si>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23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</si>
  <si>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东莞市迈高自动化机械有限公司</t>
    </r>
  </si>
  <si>
    <t>91441900581403202T</t>
  </si>
  <si>
    <r>
      <rPr>
        <sz val="11"/>
        <rFont val="宋体"/>
        <charset val="134"/>
      </rPr>
      <t>李炬贤</t>
    </r>
    <r>
      <rPr>
        <sz val="11"/>
        <rFont val="Times New Roman"/>
        <charset val="134"/>
      </rPr>
      <t xml:space="preserve">
13532392025</t>
    </r>
  </si>
  <si>
    <r>
      <rPr>
        <sz val="11"/>
        <rFont val="宋体"/>
        <charset val="134"/>
      </rPr>
      <t>东莞银行东莞市松山湖科技支行</t>
    </r>
  </si>
  <si>
    <t>549000014888854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</si>
  <si>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909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</si>
  <si>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</si>
  <si>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广东安特医疗有限公司</t>
    </r>
  </si>
  <si>
    <t>91441900MA53MW9Q6Y</t>
  </si>
  <si>
    <r>
      <rPr>
        <sz val="11"/>
        <rFont val="宋体"/>
        <charset val="134"/>
      </rPr>
      <t>交通银行东莞松山湖支行</t>
    </r>
  </si>
  <si>
    <t>483007620013000784677</t>
  </si>
  <si>
    <r>
      <rPr>
        <sz val="11"/>
        <rFont val="宋体"/>
        <charset val="134"/>
      </rPr>
      <t>广东为辰信息科技有限公司</t>
    </r>
  </si>
  <si>
    <t>91441900MA4URC8M2W</t>
  </si>
  <si>
    <r>
      <rPr>
        <sz val="11"/>
        <rFont val="宋体"/>
        <charset val="134"/>
      </rPr>
      <t>卢婉妍</t>
    </r>
    <r>
      <rPr>
        <sz val="11"/>
        <rFont val="Times New Roman"/>
        <charset val="134"/>
      </rPr>
      <t xml:space="preserve">
13794815313</t>
    </r>
  </si>
  <si>
    <t>44050110105300000115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</si>
  <si>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411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</si>
  <si>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东莞市辰科自动化科技有限公司</t>
    </r>
  </si>
  <si>
    <t>91441900MA4UYWKB18</t>
  </si>
  <si>
    <r>
      <rPr>
        <sz val="11"/>
        <rFont val="宋体"/>
        <charset val="134"/>
      </rPr>
      <t>莫小梅</t>
    </r>
    <r>
      <rPr>
        <sz val="11"/>
        <rFont val="Times New Roman"/>
        <charset val="134"/>
      </rPr>
      <t xml:space="preserve">
18675567183</t>
    </r>
  </si>
  <si>
    <t>769910686210888</t>
  </si>
  <si>
    <r>
      <rPr>
        <sz val="11"/>
        <rFont val="宋体"/>
        <charset val="134"/>
      </rPr>
      <t>广东省东莞市松山湖园区畅园路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</si>
  <si>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23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</si>
  <si>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东莞市迪凯医疗科技有限公司</t>
    </r>
  </si>
  <si>
    <t>91441900794697638A</t>
  </si>
  <si>
    <r>
      <rPr>
        <sz val="11"/>
        <rFont val="宋体"/>
        <charset val="134"/>
      </rPr>
      <t>黄瑾</t>
    </r>
    <r>
      <rPr>
        <sz val="11"/>
        <rFont val="Times New Roman"/>
        <charset val="134"/>
      </rPr>
      <t xml:space="preserve">
15813851813</t>
    </r>
  </si>
  <si>
    <t>106016516010001189</t>
  </si>
  <si>
    <r>
      <rPr>
        <sz val="11"/>
        <rFont val="宋体"/>
        <charset val="134"/>
      </rPr>
      <t>东莞松山湖高新技术产业开发区畅园路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A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1202</t>
    </r>
  </si>
  <si>
    <r>
      <rPr>
        <sz val="11"/>
        <rFont val="宋体"/>
        <charset val="134"/>
      </rPr>
      <t>东莞埃科思科技有限公司</t>
    </r>
  </si>
  <si>
    <t>91441900MA55BLQ030</t>
  </si>
  <si>
    <r>
      <rPr>
        <sz val="11"/>
        <rFont val="宋体"/>
        <charset val="134"/>
      </rPr>
      <t>蔡长虹</t>
    </r>
    <r>
      <rPr>
        <sz val="11"/>
        <rFont val="Times New Roman"/>
        <charset val="134"/>
      </rPr>
      <t xml:space="preserve">
15057211770</t>
    </r>
  </si>
  <si>
    <t>44308001040015452</t>
  </si>
  <si>
    <r>
      <rPr>
        <sz val="11"/>
        <rFont val="宋体"/>
        <charset val="134"/>
      </rPr>
      <t>广东省东莞市松山湖园区兴业路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栋</t>
    </r>
  </si>
  <si>
    <r>
      <rPr>
        <sz val="11"/>
        <rFont val="宋体"/>
        <charset val="134"/>
      </rPr>
      <t>广东联盈控电子科技有限公司</t>
    </r>
  </si>
  <si>
    <t>91441900MA4WMN9Y1L</t>
  </si>
  <si>
    <r>
      <rPr>
        <sz val="11"/>
        <rFont val="宋体"/>
        <charset val="134"/>
      </rPr>
      <t>工行东莞松山湖支行</t>
    </r>
  </si>
  <si>
    <t>2010050419100286173</t>
  </si>
  <si>
    <r>
      <rPr>
        <sz val="11"/>
        <rFont val="宋体"/>
        <charset val="134"/>
      </rPr>
      <t>广东省东莞市松山湖园区科技二路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1901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</si>
  <si>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16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</si>
  <si>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东莞市优力普通信技术有限公司</t>
    </r>
  </si>
  <si>
    <t>914419003247854734</t>
  </si>
  <si>
    <t>769907796710666</t>
  </si>
  <si>
    <r>
      <rPr>
        <sz val="11"/>
        <rFont val="宋体"/>
        <charset val="134"/>
      </rPr>
      <t>广东省东莞市松山湖园区总部二路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1106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</si>
  <si>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东莞市吉田焊接材料有限公司</t>
    </r>
  </si>
  <si>
    <t>91441900553644316F</t>
  </si>
  <si>
    <r>
      <rPr>
        <sz val="11"/>
        <rFont val="宋体"/>
        <charset val="134"/>
      </rPr>
      <t>张小姐</t>
    </r>
    <r>
      <rPr>
        <sz val="11"/>
        <rFont val="Times New Roman"/>
        <charset val="134"/>
      </rPr>
      <t xml:space="preserve">
13532454220</t>
    </r>
  </si>
  <si>
    <t>769910901610666</t>
  </si>
  <si>
    <r>
      <rPr>
        <sz val="11"/>
        <rFont val="宋体"/>
        <charset val="134"/>
      </rPr>
      <t>东莞松山湖高新技术产业开发区科技十路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号国际金融</t>
    </r>
    <r>
      <rPr>
        <sz val="11"/>
        <rFont val="Times New Roman"/>
        <charset val="134"/>
      </rPr>
      <t>IT</t>
    </r>
    <r>
      <rPr>
        <sz val="11"/>
        <rFont val="宋体"/>
        <charset val="134"/>
      </rPr>
      <t>研发中心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B</t>
    </r>
    <r>
      <rPr>
        <sz val="11"/>
        <rFont val="宋体"/>
        <charset val="134"/>
      </rPr>
      <t>座</t>
    </r>
    <r>
      <rPr>
        <sz val="11"/>
        <rFont val="Times New Roman"/>
        <charset val="134"/>
      </rPr>
      <t>101</t>
    </r>
  </si>
  <si>
    <r>
      <rPr>
        <sz val="11"/>
        <rFont val="宋体"/>
        <charset val="134"/>
      </rPr>
      <t>广东高驰运动科技有限公司</t>
    </r>
  </si>
  <si>
    <t>91441900MA53NRP90E</t>
  </si>
  <si>
    <r>
      <rPr>
        <sz val="11"/>
        <rFont val="宋体"/>
        <charset val="134"/>
      </rPr>
      <t>丁丛</t>
    </r>
    <r>
      <rPr>
        <sz val="11"/>
        <rFont val="Times New Roman"/>
        <charset val="134"/>
      </rPr>
      <t xml:space="preserve">
18824331633</t>
    </r>
  </si>
  <si>
    <t>599000012997961</t>
  </si>
  <si>
    <r>
      <rPr>
        <sz val="11"/>
        <rFont val="宋体"/>
        <charset val="134"/>
      </rPr>
      <t>广东省东莞市松山湖园区科技九路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601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701</t>
    </r>
    <r>
      <rPr>
        <sz val="11"/>
        <rFont val="宋体"/>
        <charset val="134"/>
      </rPr>
      <t>室</t>
    </r>
  </si>
  <si>
    <r>
      <rPr>
        <sz val="11.25"/>
        <rFont val="宋体"/>
        <charset val="134"/>
      </rPr>
      <t>广东凯金新能源科技股份有限公司</t>
    </r>
  </si>
  <si>
    <t>91441900592169722K</t>
  </si>
  <si>
    <r>
      <rPr>
        <sz val="11"/>
        <rFont val="宋体"/>
        <charset val="134"/>
      </rPr>
      <t>罗少芬</t>
    </r>
    <r>
      <rPr>
        <sz val="11"/>
        <rFont val="Times New Roman"/>
        <charset val="134"/>
      </rPr>
      <t xml:space="preserve">
15989670528</t>
    </r>
  </si>
  <si>
    <r>
      <rPr>
        <sz val="11"/>
        <rFont val="宋体"/>
        <charset val="134"/>
      </rPr>
      <t>中国农业银行股份有限公司松山湖支行</t>
    </r>
  </si>
  <si>
    <t>44308001040017532</t>
  </si>
  <si>
    <r>
      <rPr>
        <sz val="11"/>
        <rFont val="宋体"/>
        <charset val="134"/>
      </rPr>
      <t>广东省东莞市松山湖园区兴达路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</si>
  <si>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高企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规上工业企业</t>
    </r>
  </si>
  <si>
    <r>
      <rPr>
        <sz val="11.25"/>
        <rFont val="宋体"/>
        <charset val="134"/>
      </rPr>
      <t>东莞市通美电子科技有限公司</t>
    </r>
  </si>
  <si>
    <t>91441900068505101H</t>
  </si>
  <si>
    <r>
      <rPr>
        <sz val="11"/>
        <rFont val="宋体"/>
        <charset val="134"/>
      </rPr>
      <t>付剑珍</t>
    </r>
    <r>
      <rPr>
        <sz val="11"/>
        <rFont val="Times New Roman"/>
        <charset val="134"/>
      </rPr>
      <t xml:space="preserve">
13751243507</t>
    </r>
  </si>
  <si>
    <t>578000014349082</t>
  </si>
  <si>
    <r>
      <rPr>
        <sz val="11"/>
        <rFont val="宋体"/>
        <charset val="134"/>
      </rPr>
      <t>广东省东莞市松山湖园区科技九路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301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</si>
  <si>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肖银</t>
    </r>
    <r>
      <rPr>
        <sz val="11"/>
        <rFont val="Times New Roman"/>
        <charset val="134"/>
      </rPr>
      <t xml:space="preserve">
18933004298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</si>
  <si>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</si>
  <si>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贝曼创意科技（东莞）有限公司</t>
    </r>
  </si>
  <si>
    <t>91441900MA4WLN3T79</t>
  </si>
  <si>
    <r>
      <rPr>
        <sz val="11"/>
        <rFont val="宋体"/>
        <charset val="134"/>
      </rPr>
      <t>李俊江</t>
    </r>
    <r>
      <rPr>
        <sz val="11"/>
        <rFont val="Times New Roman"/>
        <charset val="134"/>
      </rPr>
      <t xml:space="preserve">
13694916050</t>
    </r>
  </si>
  <si>
    <t>689968889720</t>
  </si>
  <si>
    <r>
      <rPr>
        <sz val="11"/>
        <rFont val="宋体"/>
        <charset val="134"/>
      </rPr>
      <t>广东省东莞市松山湖园区科技四路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2103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</si>
  <si>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广东标格高远设计咨询有限公司</t>
    </r>
  </si>
  <si>
    <t>91441900MA55QWADXW</t>
  </si>
  <si>
    <r>
      <rPr>
        <sz val="11"/>
        <rFont val="宋体"/>
        <charset val="134"/>
      </rPr>
      <t>周玉芳</t>
    </r>
    <r>
      <rPr>
        <sz val="11"/>
        <rFont val="Times New Roman"/>
        <charset val="134"/>
      </rPr>
      <t xml:space="preserve">
13712058925</t>
    </r>
  </si>
  <si>
    <t>2010050409100211289</t>
  </si>
  <si>
    <r>
      <rPr>
        <sz val="11"/>
        <rFont val="宋体"/>
        <charset val="134"/>
      </rPr>
      <t>广东省东莞市松山湖园区总部二路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1504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</si>
  <si>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24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</si>
  <si>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广东广测安磁检测技术有限公司</t>
    </r>
  </si>
  <si>
    <t>91441900590132352R</t>
  </si>
  <si>
    <r>
      <rPr>
        <sz val="11"/>
        <rFont val="宋体"/>
        <charset val="134"/>
      </rPr>
      <t>廖津津</t>
    </r>
    <r>
      <rPr>
        <sz val="11"/>
        <rFont val="Times New Roman"/>
        <charset val="134"/>
      </rPr>
      <t xml:space="preserve">
13825739073</t>
    </r>
  </si>
  <si>
    <t>2010050419100092895</t>
  </si>
  <si>
    <r>
      <rPr>
        <sz val="11"/>
        <rFont val="宋体"/>
        <charset val="134"/>
      </rPr>
      <t>东莞市松山湖高新技术产业开发区总部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路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A</t>
    </r>
    <r>
      <rPr>
        <sz val="11"/>
        <rFont val="宋体"/>
        <charset val="134"/>
      </rPr>
      <t>座</t>
    </r>
    <r>
      <rPr>
        <sz val="11"/>
        <rFont val="Times New Roman"/>
        <charset val="134"/>
      </rPr>
      <t>1-2</t>
    </r>
    <r>
      <rPr>
        <sz val="11"/>
        <rFont val="宋体"/>
        <charset val="134"/>
      </rPr>
      <t>层</t>
    </r>
  </si>
  <si>
    <r>
      <rPr>
        <sz val="11"/>
        <rFont val="宋体"/>
        <charset val="134"/>
      </rPr>
      <t>广东天域半导体股份有限公司</t>
    </r>
  </si>
  <si>
    <t>914419006844054388</t>
  </si>
  <si>
    <r>
      <rPr>
        <sz val="11"/>
        <rFont val="宋体"/>
        <charset val="134"/>
      </rPr>
      <t>黄欢</t>
    </r>
    <r>
      <rPr>
        <sz val="11"/>
        <rFont val="Times New Roman"/>
        <charset val="134"/>
      </rPr>
      <t xml:space="preserve">
13203129201</t>
    </r>
  </si>
  <si>
    <t>44050177005300000972</t>
  </si>
  <si>
    <r>
      <rPr>
        <sz val="11"/>
        <rFont val="宋体"/>
        <charset val="134"/>
      </rPr>
      <t>广东省东莞市松山湖工业北一路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</si>
  <si>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东莞市漫步者电竞科技有限公司</t>
    </r>
  </si>
  <si>
    <t>91441900MA52804D3C</t>
  </si>
  <si>
    <t>769907313410809</t>
  </si>
  <si>
    <r>
      <rPr>
        <sz val="11"/>
        <rFont val="宋体"/>
        <charset val="134"/>
      </rPr>
      <t>广东省东莞市松山湖园区科技四路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2001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</si>
  <si>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东莞市创智美科技有限公司</t>
    </r>
  </si>
  <si>
    <t>91441900MA56TCXC0C</t>
  </si>
  <si>
    <t>395170100100034038</t>
  </si>
  <si>
    <r>
      <rPr>
        <sz val="11"/>
        <rFont val="宋体"/>
        <charset val="134"/>
      </rPr>
      <t>广东省东莞市松山湖区工业西三路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</si>
  <si>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06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28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</si>
  <si>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广东博迈医疗科技股份有限公司</t>
    </r>
  </si>
  <si>
    <t>91441900590137612T</t>
  </si>
  <si>
    <r>
      <rPr>
        <sz val="11"/>
        <rFont val="宋体"/>
        <charset val="134"/>
      </rPr>
      <t>黄友环</t>
    </r>
    <r>
      <rPr>
        <sz val="11"/>
        <rFont val="Times New Roman"/>
        <charset val="134"/>
      </rPr>
      <t xml:space="preserve">
13431364366</t>
    </r>
  </si>
  <si>
    <t>44001770053052501439</t>
  </si>
  <si>
    <r>
      <rPr>
        <sz val="11"/>
        <rFont val="宋体"/>
        <charset val="134"/>
      </rPr>
      <t>广东省东莞市松山湖园区工业北四路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</si>
  <si>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东莞市溢美材料科技有限公司</t>
    </r>
  </si>
  <si>
    <t>91441900MA53T3WK2B</t>
  </si>
  <si>
    <r>
      <rPr>
        <sz val="11"/>
        <rFont val="宋体"/>
        <charset val="134"/>
      </rPr>
      <t>王霜</t>
    </r>
    <r>
      <rPr>
        <sz val="11"/>
        <rFont val="Times New Roman"/>
        <charset val="134"/>
      </rPr>
      <t xml:space="preserve">
18025259398</t>
    </r>
  </si>
  <si>
    <t>734172357958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</si>
  <si>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810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</si>
  <si>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广东柳泰焊接科技有限公司</t>
    </r>
  </si>
  <si>
    <t>91441900MA4W96PJ3D</t>
  </si>
  <si>
    <r>
      <rPr>
        <sz val="11"/>
        <rFont val="宋体"/>
        <charset val="134"/>
      </rPr>
      <t>徐安莲</t>
    </r>
    <r>
      <rPr>
        <sz val="11.5"/>
        <rFont val="Times New Roman"/>
        <charset val="134"/>
      </rPr>
      <t xml:space="preserve">
13431169612</t>
    </r>
  </si>
  <si>
    <t>44050110105300000252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</si>
  <si>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303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</si>
  <si>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东莞市快点儿电子科技有限公司</t>
    </r>
  </si>
  <si>
    <t>91441900MA4UQKD35T</t>
  </si>
  <si>
    <r>
      <rPr>
        <sz val="11"/>
        <rFont val="宋体"/>
        <charset val="134"/>
      </rPr>
      <t>龚晓芬</t>
    </r>
    <r>
      <rPr>
        <sz val="11"/>
        <rFont val="Times New Roman"/>
        <charset val="134"/>
      </rPr>
      <t xml:space="preserve">
18320895175</t>
    </r>
  </si>
  <si>
    <t>674374846226</t>
  </si>
  <si>
    <r>
      <rPr>
        <sz val="11"/>
        <rFont val="宋体"/>
        <charset val="134"/>
      </rPr>
      <t>东莞市松山湖高新技术产业开发区南山路一号中集智谷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CD</t>
    </r>
    <r>
      <rPr>
        <sz val="11"/>
        <rFont val="宋体"/>
        <charset val="134"/>
      </rPr>
      <t>户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</si>
  <si>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25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</si>
  <si>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东莞市科旺科技股份有限公司</t>
    </r>
  </si>
  <si>
    <t>91441900564570375J</t>
  </si>
  <si>
    <r>
      <rPr>
        <sz val="11"/>
        <rFont val="宋体"/>
        <charset val="134"/>
      </rPr>
      <t>张玲美</t>
    </r>
    <r>
      <rPr>
        <sz val="11"/>
        <rFont val="Times New Roman"/>
        <charset val="134"/>
      </rPr>
      <t xml:space="preserve">
18680072279</t>
    </r>
  </si>
  <si>
    <t>738073184953</t>
  </si>
  <si>
    <r>
      <rPr>
        <sz val="11"/>
        <rFont val="宋体"/>
        <charset val="134"/>
      </rPr>
      <t>广东省东莞市松山湖高新技术产业开发区工业东路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</si>
  <si>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广东博迈元通医疗科技有限公司</t>
    </r>
  </si>
  <si>
    <t>91441900MA567AF53D</t>
  </si>
  <si>
    <t>769909682910888</t>
  </si>
  <si>
    <r>
      <rPr>
        <sz val="11"/>
        <rFont val="宋体"/>
        <charset val="134"/>
      </rPr>
      <t>广东省东莞市松山湖园区工业北四路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栋</t>
    </r>
  </si>
  <si>
    <r>
      <rPr>
        <sz val="11"/>
        <rFont val="宋体"/>
        <charset val="134"/>
      </rPr>
      <t>广东荣文科技集团有限公司</t>
    </r>
  </si>
  <si>
    <t>91441900726509463N</t>
  </si>
  <si>
    <r>
      <rPr>
        <sz val="11"/>
        <rFont val="宋体"/>
        <charset val="134"/>
      </rPr>
      <t>孙艳</t>
    </r>
    <r>
      <rPr>
        <sz val="11"/>
        <rFont val="Times New Roman"/>
        <charset val="134"/>
      </rPr>
      <t xml:space="preserve">
13794823855</t>
    </r>
  </si>
  <si>
    <t>683466263185</t>
  </si>
  <si>
    <r>
      <rPr>
        <sz val="11"/>
        <rFont val="宋体"/>
        <charset val="134"/>
      </rPr>
      <t>广东省东莞市松山湖高新技术产业开发区新竹苑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</si>
  <si>
    <r>
      <rPr>
        <sz val="11"/>
        <rFont val="宋体"/>
        <charset val="134"/>
      </rPr>
      <t>东莞博盛生物科技有限公司</t>
    </r>
  </si>
  <si>
    <t>91441900MA51A7X86X</t>
  </si>
  <si>
    <r>
      <rPr>
        <sz val="11"/>
        <rFont val="宋体"/>
        <charset val="134"/>
      </rPr>
      <t>欧海航</t>
    </r>
    <r>
      <rPr>
        <sz val="11"/>
        <rFont val="Times New Roman"/>
        <charset val="134"/>
      </rPr>
      <t xml:space="preserve">
13580898246</t>
    </r>
  </si>
  <si>
    <t>44308001040011220</t>
  </si>
  <si>
    <r>
      <rPr>
        <sz val="11"/>
        <rFont val="宋体"/>
        <charset val="134"/>
      </rPr>
      <t>广东省东莞市松山湖园区阿里山路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</si>
  <si>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广东一顺节能科技有限公司</t>
    </r>
  </si>
  <si>
    <t>91441900MA4URKQ843</t>
  </si>
  <si>
    <r>
      <rPr>
        <sz val="11"/>
        <rFont val="宋体"/>
        <charset val="134"/>
      </rPr>
      <t>匡明</t>
    </r>
    <r>
      <rPr>
        <sz val="11"/>
        <rFont val="Times New Roman"/>
        <charset val="134"/>
      </rPr>
      <t xml:space="preserve">
18664220772</t>
    </r>
  </si>
  <si>
    <t>520003901002107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</si>
  <si>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603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</si>
  <si>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东莞再立健生物科技有限公司</t>
    </r>
  </si>
  <si>
    <t>91441900MA55CMLA1C</t>
  </si>
  <si>
    <r>
      <rPr>
        <sz val="11"/>
        <rFont val="宋体"/>
        <charset val="134"/>
      </rPr>
      <t>曾伟</t>
    </r>
    <r>
      <rPr>
        <sz val="11"/>
        <rFont val="Times New Roman"/>
        <charset val="134"/>
      </rPr>
      <t xml:space="preserve">
13238323787</t>
    </r>
  </si>
  <si>
    <t>769909241410888</t>
  </si>
  <si>
    <r>
      <rPr>
        <sz val="11"/>
        <rFont val="宋体"/>
        <charset val="134"/>
      </rPr>
      <t>广东省东莞市松山湖园区研发五路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701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</si>
  <si>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22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</si>
  <si>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东莞初创应用材料有限公司</t>
    </r>
  </si>
  <si>
    <t>91441900MA50YYUEXE</t>
  </si>
  <si>
    <r>
      <rPr>
        <sz val="11"/>
        <rFont val="宋体"/>
        <charset val="134"/>
      </rPr>
      <t>何嘉颖</t>
    </r>
    <r>
      <rPr>
        <sz val="11"/>
        <rFont val="Times New Roman"/>
        <charset val="134"/>
      </rPr>
      <t xml:space="preserve">
13537144572</t>
    </r>
  </si>
  <si>
    <t>769909583710922</t>
  </si>
  <si>
    <r>
      <rPr>
        <sz val="11"/>
        <rFont val="宋体"/>
        <charset val="134"/>
      </rPr>
      <t>广东省东莞市松山湖园区晨夕路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24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1002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</si>
  <si>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06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17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</si>
  <si>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广东万海细胞生物科技有限公司</t>
    </r>
  </si>
  <si>
    <t>91441900MA4UKQJ61B</t>
  </si>
  <si>
    <r>
      <rPr>
        <sz val="11"/>
        <rFont val="宋体"/>
        <charset val="134"/>
      </rPr>
      <t>郭彬彬</t>
    </r>
    <r>
      <rPr>
        <sz val="11"/>
        <rFont val="Times New Roman"/>
        <charset val="134"/>
      </rPr>
      <t xml:space="preserve">
13051512119</t>
    </r>
  </si>
  <si>
    <t>9550880200017700101</t>
  </si>
  <si>
    <r>
      <rPr>
        <sz val="11"/>
        <rFont val="宋体"/>
        <charset val="134"/>
      </rPr>
      <t>广东省东莞市松山湖园区红棉路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208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</si>
  <si>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东莞市华石晶电技术有限公司</t>
    </r>
  </si>
  <si>
    <t>91441900MA53K69018</t>
  </si>
  <si>
    <r>
      <rPr>
        <sz val="11"/>
        <rFont val="宋体"/>
        <charset val="134"/>
      </rPr>
      <t>赵海艳</t>
    </r>
    <r>
      <rPr>
        <sz val="11"/>
        <rFont val="Times New Roman"/>
        <charset val="134"/>
      </rPr>
      <t xml:space="preserve">
17620540682</t>
    </r>
  </si>
  <si>
    <t>8110901014401608018</t>
  </si>
  <si>
    <r>
      <rPr>
        <sz val="11"/>
        <rFont val="宋体"/>
        <charset val="134"/>
      </rPr>
      <t>广东省东莞市松山湖园区科技十路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</si>
  <si>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广东赛微微电子股份有限公司</t>
    </r>
  </si>
  <si>
    <t>91441900696449139L</t>
  </si>
  <si>
    <r>
      <rPr>
        <sz val="11"/>
        <rFont val="宋体"/>
        <charset val="134"/>
      </rPr>
      <t>何珊珊</t>
    </r>
    <r>
      <rPr>
        <sz val="11"/>
        <rFont val="Times New Roman"/>
        <charset val="134"/>
      </rPr>
      <t xml:space="preserve">
15779683809</t>
    </r>
  </si>
  <si>
    <t>699057750287</t>
  </si>
  <si>
    <r>
      <rPr>
        <sz val="11"/>
        <rFont val="宋体"/>
        <charset val="134"/>
      </rPr>
      <t>广东省东莞市松山湖园区工业南路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402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404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408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</si>
  <si>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广东景奕装备技术有限公司</t>
    </r>
  </si>
  <si>
    <t>91441900MA56QTRE99</t>
  </si>
  <si>
    <r>
      <rPr>
        <sz val="11"/>
        <rFont val="宋体"/>
        <charset val="134"/>
      </rPr>
      <t>张九菊</t>
    </r>
    <r>
      <rPr>
        <sz val="11"/>
        <rFont val="Times New Roman"/>
        <charset val="134"/>
      </rPr>
      <t xml:space="preserve">
13712912981</t>
    </r>
  </si>
  <si>
    <t>9909843210999</t>
  </si>
  <si>
    <r>
      <rPr>
        <sz val="11"/>
        <rFont val="宋体"/>
        <charset val="134"/>
      </rPr>
      <t>广东省东莞市松山湖园区科技九路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315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</si>
  <si>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云鲸智能技术开发（东莞）有限公司</t>
    </r>
  </si>
  <si>
    <t>91441900MABRPPCY0W</t>
  </si>
  <si>
    <r>
      <rPr>
        <sz val="11"/>
        <rFont val="宋体"/>
        <charset val="134"/>
      </rPr>
      <t>郭凯</t>
    </r>
    <r>
      <rPr>
        <sz val="11"/>
        <rFont val="Times New Roman"/>
        <charset val="134"/>
      </rPr>
      <t xml:space="preserve">
15701577317</t>
    </r>
  </si>
  <si>
    <t>769911053610688</t>
  </si>
  <si>
    <r>
      <rPr>
        <sz val="11"/>
        <rFont val="宋体"/>
        <charset val="134"/>
      </rPr>
      <t>广东省东莞市松山湖园区兴业路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栋</t>
    </r>
  </si>
  <si>
    <r>
      <rPr>
        <sz val="11"/>
        <rFont val="宋体"/>
        <charset val="134"/>
      </rPr>
      <t>喵族（东莞）智能科技有限公司</t>
    </r>
  </si>
  <si>
    <t>91441900MA557CXX1B</t>
  </si>
  <si>
    <r>
      <rPr>
        <sz val="11"/>
        <rFont val="宋体"/>
        <charset val="134"/>
      </rPr>
      <t>黄冰纯</t>
    </r>
    <r>
      <rPr>
        <sz val="11"/>
        <rFont val="Times New Roman"/>
        <charset val="134"/>
      </rPr>
      <t xml:space="preserve">
18924611013</t>
    </r>
  </si>
  <si>
    <t>44050110105300001085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</si>
  <si>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415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</si>
  <si>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</si>
  <si>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广东华清检测技术有限公司</t>
    </r>
  </si>
  <si>
    <t>9144190032515856XE</t>
  </si>
  <si>
    <r>
      <rPr>
        <sz val="11"/>
        <rFont val="宋体"/>
        <charset val="134"/>
      </rPr>
      <t>邹循宝</t>
    </r>
    <r>
      <rPr>
        <sz val="11"/>
        <rFont val="Times New Roman"/>
        <charset val="134"/>
      </rPr>
      <t xml:space="preserve">
13433011496</t>
    </r>
  </si>
  <si>
    <t>769905560910888</t>
  </si>
  <si>
    <r>
      <rPr>
        <sz val="11"/>
        <rFont val="宋体"/>
        <charset val="134"/>
      </rPr>
      <t>东莞松山湖高新技术产业园工业西路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号宝豪科技大厦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1301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</si>
  <si>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东莞淳华氢能源科技有限公司</t>
    </r>
  </si>
  <si>
    <t>91441900MA562BA73K</t>
  </si>
  <si>
    <r>
      <rPr>
        <sz val="11"/>
        <rFont val="宋体"/>
        <charset val="134"/>
      </rPr>
      <t>丘南彦</t>
    </r>
    <r>
      <rPr>
        <sz val="11"/>
        <rFont val="Times New Roman"/>
        <charset val="134"/>
      </rPr>
      <t xml:space="preserve">
17279259125</t>
    </r>
  </si>
  <si>
    <t>2010050419100319724</t>
  </si>
  <si>
    <r>
      <rPr>
        <sz val="11"/>
        <rFont val="宋体"/>
        <charset val="134"/>
      </rPr>
      <t>广东省东莞市松山湖园区科技二路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406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</si>
  <si>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广东泰昌工业科技有限公司</t>
    </r>
  </si>
  <si>
    <t>91440300MA5FLD6AX6</t>
  </si>
  <si>
    <r>
      <rPr>
        <sz val="11"/>
        <rFont val="宋体"/>
        <charset val="134"/>
      </rPr>
      <t>姜悦</t>
    </r>
    <r>
      <rPr>
        <sz val="11"/>
        <rFont val="Times New Roman"/>
        <charset val="134"/>
      </rPr>
      <t xml:space="preserve">
18188898819</t>
    </r>
  </si>
  <si>
    <t>706873513003</t>
  </si>
  <si>
    <r>
      <rPr>
        <sz val="11"/>
        <rFont val="宋体"/>
        <charset val="134"/>
      </rPr>
      <t>广东省东莞市松山湖园区工业南路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1003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</si>
  <si>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30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</si>
  <si>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东莞锐新科技有限公司</t>
    </r>
  </si>
  <si>
    <t>91441900097356475Y</t>
  </si>
  <si>
    <r>
      <rPr>
        <sz val="11"/>
        <rFont val="宋体"/>
        <charset val="134"/>
      </rPr>
      <t>叶妩灵</t>
    </r>
    <r>
      <rPr>
        <sz val="11"/>
        <rFont val="Times New Roman"/>
        <charset val="134"/>
      </rPr>
      <t xml:space="preserve">
13424284019</t>
    </r>
  </si>
  <si>
    <t>44001101053052500076</t>
  </si>
  <si>
    <r>
      <rPr>
        <sz val="11"/>
        <rFont val="宋体"/>
        <charset val="134"/>
      </rPr>
      <t>广东省东莞市松山湖园区总部二路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709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</si>
  <si>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06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20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</si>
  <si>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广东易钜润新能源有限公司</t>
    </r>
  </si>
  <si>
    <t>91441900MA54GWG22F</t>
  </si>
  <si>
    <r>
      <rPr>
        <sz val="11"/>
        <rFont val="宋体"/>
        <charset val="134"/>
      </rPr>
      <t>吴松华</t>
    </r>
    <r>
      <rPr>
        <sz val="11"/>
        <rFont val="Times New Roman"/>
        <charset val="134"/>
      </rPr>
      <t xml:space="preserve">
18802616228</t>
    </r>
  </si>
  <si>
    <t>44050177005300002219</t>
  </si>
  <si>
    <r>
      <rPr>
        <sz val="11"/>
        <rFont val="宋体"/>
        <charset val="134"/>
      </rPr>
      <t>广东省东莞市松山湖园区工业北路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</si>
  <si>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歌尔智能科技有限公司</t>
    </r>
  </si>
  <si>
    <t>91441900MA4X11YRXD</t>
  </si>
  <si>
    <r>
      <rPr>
        <sz val="11"/>
        <rFont val="宋体"/>
        <charset val="134"/>
      </rPr>
      <t>陈波遐</t>
    </r>
    <r>
      <rPr>
        <sz val="11"/>
        <rFont val="Times New Roman"/>
        <charset val="134"/>
      </rPr>
      <t xml:space="preserve">
17782168016</t>
    </r>
  </si>
  <si>
    <t>44050177005300000361</t>
  </si>
  <si>
    <r>
      <rPr>
        <sz val="11"/>
        <rFont val="宋体"/>
        <charset val="134"/>
      </rPr>
      <t>东莞松山湖高新技术产业开发区工业西一路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号厂房</t>
    </r>
  </si>
  <si>
    <r>
      <rPr>
        <sz val="11"/>
        <rFont val="宋体"/>
        <charset val="134"/>
      </rPr>
      <t>广东环波新材料有限责任公司</t>
    </r>
  </si>
  <si>
    <t>91441900MAA4J9AU6Q</t>
  </si>
  <si>
    <r>
      <rPr>
        <sz val="11"/>
        <rFont val="宋体"/>
        <charset val="134"/>
      </rPr>
      <t>贾成城</t>
    </r>
    <r>
      <rPr>
        <sz val="11"/>
        <rFont val="Times New Roman"/>
        <charset val="134"/>
      </rPr>
      <t xml:space="preserve">
18575294701</t>
    </r>
  </si>
  <si>
    <t>769910240510791</t>
  </si>
  <si>
    <r>
      <rPr>
        <sz val="11"/>
        <rFont val="宋体"/>
        <charset val="134"/>
      </rPr>
      <t>广东省东莞市松山湖园区兴业路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603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</si>
  <si>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25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</si>
  <si>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威科达（东莞）智能控制有限公司</t>
    </r>
  </si>
  <si>
    <t>91441900MA4UPXLCXN</t>
  </si>
  <si>
    <r>
      <rPr>
        <sz val="11"/>
        <rFont val="宋体"/>
        <charset val="134"/>
      </rPr>
      <t>田莲</t>
    </r>
    <r>
      <rPr>
        <sz val="11"/>
        <rFont val="Times New Roman"/>
        <charset val="134"/>
      </rPr>
      <t xml:space="preserve">
15118297880</t>
    </r>
  </si>
  <si>
    <t>590003901008889</t>
  </si>
  <si>
    <r>
      <rPr>
        <sz val="11"/>
        <rFont val="宋体"/>
        <charset val="134"/>
      </rPr>
      <t>广东省东莞市松山湖高新技术产业开发区南山路一号中集智谷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A</t>
    </r>
    <r>
      <rPr>
        <sz val="11"/>
        <rFont val="宋体"/>
        <charset val="134"/>
      </rPr>
      <t>户</t>
    </r>
  </si>
  <si>
    <r>
      <rPr>
        <sz val="11"/>
        <rFont val="宋体"/>
        <charset val="134"/>
      </rPr>
      <t>广东先康达生物科技有限公司</t>
    </r>
  </si>
  <si>
    <t>91441900MA52T5931P</t>
  </si>
  <si>
    <t>330010190010016605</t>
  </si>
  <si>
    <r>
      <rPr>
        <sz val="11"/>
        <rFont val="宋体"/>
        <charset val="134"/>
      </rPr>
      <t>广东省东莞市松山湖园区新城路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</si>
  <si>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11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</si>
  <si>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东莞荣瑞医疗器械有限公司</t>
    </r>
  </si>
  <si>
    <t>91441900MA51L03M00</t>
  </si>
  <si>
    <r>
      <rPr>
        <sz val="11"/>
        <rFont val="宋体"/>
        <charset val="134"/>
      </rPr>
      <t>刘卉</t>
    </r>
    <r>
      <rPr>
        <sz val="11"/>
        <rFont val="Times New Roman"/>
        <charset val="134"/>
      </rPr>
      <t xml:space="preserve">
18938260937</t>
    </r>
  </si>
  <si>
    <t>44050110105300000539</t>
  </si>
  <si>
    <r>
      <rPr>
        <sz val="11"/>
        <rFont val="宋体"/>
        <charset val="134"/>
      </rPr>
      <t>广东省东莞市松山湖园区桃园路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</si>
  <si>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广东艾百智能科技有限公司</t>
    </r>
  </si>
  <si>
    <t>91441900MA4W8ELX9C</t>
  </si>
  <si>
    <r>
      <rPr>
        <sz val="11"/>
        <rFont val="宋体"/>
        <charset val="134"/>
      </rPr>
      <t>毛敏华</t>
    </r>
    <r>
      <rPr>
        <sz val="11"/>
        <rFont val="Times New Roman"/>
        <charset val="134"/>
      </rPr>
      <t xml:space="preserve">
18566121036</t>
    </r>
  </si>
  <si>
    <t>549000014771811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</si>
  <si>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816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</si>
  <si>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广东全诚信息科技有限公司</t>
    </r>
  </si>
  <si>
    <t>91441900671574267R</t>
  </si>
  <si>
    <r>
      <rPr>
        <sz val="11"/>
        <rFont val="宋体"/>
        <charset val="134"/>
      </rPr>
      <t>莫燕婷</t>
    </r>
    <r>
      <rPr>
        <sz val="11"/>
        <rFont val="Times New Roman"/>
        <charset val="134"/>
      </rPr>
      <t xml:space="preserve">
13686718094</t>
    </r>
  </si>
  <si>
    <t>44308001040010354</t>
  </si>
  <si>
    <r>
      <rPr>
        <sz val="11"/>
        <rFont val="宋体"/>
        <charset val="134"/>
      </rPr>
      <t>广东省东莞市松山湖园区科技十路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101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102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103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104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</si>
  <si>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东莞松山智能机器人有限公司</t>
    </r>
  </si>
  <si>
    <t>91441900MA4UT0GM18</t>
  </si>
  <si>
    <r>
      <rPr>
        <sz val="11"/>
        <rFont val="宋体"/>
        <charset val="134"/>
      </rPr>
      <t>黄先生</t>
    </r>
    <r>
      <rPr>
        <sz val="11"/>
        <rFont val="Times New Roman"/>
        <charset val="134"/>
      </rPr>
      <t xml:space="preserve">
13929459680</t>
    </r>
  </si>
  <si>
    <t>769905580910668</t>
  </si>
  <si>
    <r>
      <rPr>
        <sz val="11"/>
        <rFont val="宋体"/>
        <charset val="134"/>
      </rPr>
      <t>广东省东莞市松山湖园区大学路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206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</si>
  <si>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世纪康泰（东莞）医疗科技有限公司</t>
    </r>
  </si>
  <si>
    <t>91441900MACGBDQH3N</t>
  </si>
  <si>
    <r>
      <rPr>
        <sz val="11"/>
        <rFont val="宋体"/>
        <charset val="134"/>
      </rPr>
      <t>王泽芳</t>
    </r>
    <r>
      <rPr>
        <sz val="11"/>
        <rFont val="Times New Roman"/>
        <charset val="134"/>
      </rPr>
      <t xml:space="preserve">
15817751148</t>
    </r>
  </si>
  <si>
    <t>54050078801200000963</t>
  </si>
  <si>
    <r>
      <rPr>
        <sz val="11"/>
        <rFont val="宋体"/>
        <charset val="134"/>
      </rPr>
      <t>广东省东莞市松山湖园区怡然路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908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</si>
  <si>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企业类型的佐证材料提交规范请查阅申报指南。</t>
    </r>
  </si>
  <si>
    <r>
      <rPr>
        <sz val="10"/>
        <color rgb="FFFF0000"/>
        <rFont val="宋体"/>
        <charset val="134"/>
      </rPr>
      <t>经联系，</t>
    </r>
    <r>
      <rPr>
        <sz val="10"/>
        <color rgb="FFFF0000"/>
        <rFont val="Times New Roman"/>
        <charset val="134"/>
      </rPr>
      <t>2023</t>
    </r>
    <r>
      <rPr>
        <sz val="10"/>
        <color rgb="FFFF0000"/>
        <rFont val="宋体"/>
        <charset val="134"/>
      </rPr>
      <t>年非科技型中小企业，不符合申报条件</t>
    </r>
  </si>
  <si>
    <r>
      <rPr>
        <sz val="11"/>
        <rFont val="宋体"/>
        <charset val="134"/>
      </rPr>
      <t>广东东博智能装备股份有限公司</t>
    </r>
  </si>
  <si>
    <t>9144190031520944XP</t>
  </si>
  <si>
    <r>
      <rPr>
        <sz val="11"/>
        <rFont val="宋体"/>
        <charset val="134"/>
      </rPr>
      <t>覃晓洁</t>
    </r>
    <r>
      <rPr>
        <sz val="11"/>
        <rFont val="Times New Roman"/>
        <charset val="134"/>
      </rPr>
      <t xml:space="preserve">
13802391417</t>
    </r>
  </si>
  <si>
    <t>769908405110788</t>
  </si>
  <si>
    <r>
      <rPr>
        <sz val="11"/>
        <rFont val="宋体"/>
        <charset val="134"/>
      </rPr>
      <t>广东省东莞市松山湖园区兴业路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</si>
  <si>
    <r>
      <rPr>
        <sz val="11"/>
        <rFont val="宋体"/>
        <charset val="134"/>
      </rPr>
      <t>广东源禾智智能科技有限公司</t>
    </r>
  </si>
  <si>
    <t>91441900MA51PCH0X</t>
  </si>
  <si>
    <r>
      <rPr>
        <sz val="11"/>
        <rFont val="宋体"/>
        <charset val="134"/>
      </rPr>
      <t>梁嘉瑛</t>
    </r>
    <r>
      <rPr>
        <sz val="11"/>
        <rFont val="Times New Roman"/>
        <charset val="134"/>
      </rPr>
      <t xml:space="preserve">
18925449051</t>
    </r>
  </si>
  <si>
    <t>705576381172</t>
  </si>
  <si>
    <r>
      <rPr>
        <sz val="11"/>
        <rFont val="宋体"/>
        <charset val="134"/>
      </rPr>
      <t>广东省东莞市松山湖园区工业西路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</si>
  <si>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中科小顶（广东）科技有限公司</t>
    </r>
  </si>
  <si>
    <t>91441900MA51YF8T1E</t>
  </si>
  <si>
    <t>769907145310118</t>
  </si>
  <si>
    <r>
      <rPr>
        <sz val="11"/>
        <rFont val="宋体"/>
        <charset val="134"/>
      </rPr>
      <t>广东省东莞市松山湖园区总部二路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1501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</si>
  <si>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广东普电自动化科技股份有限公司</t>
    </r>
  </si>
  <si>
    <t>91441900675165946A</t>
  </si>
  <si>
    <r>
      <rPr>
        <sz val="11"/>
        <rFont val="宋体"/>
        <charset val="134"/>
      </rPr>
      <t>周芳兰</t>
    </r>
    <r>
      <rPr>
        <sz val="11"/>
        <rFont val="Times New Roman"/>
        <charset val="134"/>
      </rPr>
      <t xml:space="preserve">
13925768418</t>
    </r>
  </si>
  <si>
    <t>769905921410888</t>
  </si>
  <si>
    <r>
      <rPr>
        <sz val="11"/>
        <rFont val="宋体"/>
        <charset val="134"/>
      </rPr>
      <t>东莞松山湖高新技术产业开发区工业园区工业北路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C-1</t>
    </r>
    <r>
      <rPr>
        <sz val="11"/>
        <rFont val="宋体"/>
        <charset val="134"/>
      </rPr>
      <t>一楼</t>
    </r>
    <r>
      <rPr>
        <sz val="11"/>
        <rFont val="Times New Roman"/>
        <charset val="134"/>
      </rPr>
      <t>B</t>
    </r>
    <r>
      <rPr>
        <sz val="11"/>
        <rFont val="宋体"/>
        <charset val="134"/>
      </rPr>
      <t>区</t>
    </r>
  </si>
  <si>
    <r>
      <rPr>
        <sz val="11"/>
        <rFont val="宋体"/>
        <charset val="134"/>
      </rPr>
      <t>广东德丰智能科技有限公司</t>
    </r>
  </si>
  <si>
    <t>91441900MA53RLGG6K</t>
  </si>
  <si>
    <r>
      <rPr>
        <sz val="11"/>
        <rFont val="宋体"/>
        <charset val="134"/>
      </rPr>
      <t>谢美娜</t>
    </r>
    <r>
      <rPr>
        <sz val="11"/>
        <rFont val="Times New Roman"/>
        <charset val="134"/>
      </rPr>
      <t xml:space="preserve">
15576723037</t>
    </r>
  </si>
  <si>
    <t>717275876634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</si>
  <si>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513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</si>
  <si>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东莞市容大生物科技有限公司</t>
    </r>
  </si>
  <si>
    <t>91441900MA51DE3Q8T</t>
  </si>
  <si>
    <r>
      <rPr>
        <sz val="11"/>
        <rFont val="宋体"/>
        <charset val="134"/>
      </rPr>
      <t>戴梦丽</t>
    </r>
    <r>
      <rPr>
        <sz val="11"/>
        <rFont val="Times New Roman"/>
        <charset val="134"/>
      </rPr>
      <t xml:space="preserve">
15297951090</t>
    </r>
  </si>
  <si>
    <t>2010050409100129049</t>
  </si>
  <si>
    <r>
      <rPr>
        <sz val="11"/>
        <rFont val="宋体"/>
        <charset val="134"/>
      </rPr>
      <t>广东省东莞市松山湖园区花莲街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</si>
  <si>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东莞市锐翔技术有限公司</t>
    </r>
  </si>
  <si>
    <t>91441900MA53LTC68D</t>
  </si>
  <si>
    <r>
      <rPr>
        <sz val="11"/>
        <rFont val="宋体"/>
        <charset val="134"/>
      </rPr>
      <t>周珊仪</t>
    </r>
    <r>
      <rPr>
        <sz val="11"/>
        <rFont val="Times New Roman"/>
        <charset val="134"/>
      </rPr>
      <t xml:space="preserve">
13750330751</t>
    </r>
  </si>
  <si>
    <t>769908134810888</t>
  </si>
  <si>
    <r>
      <rPr>
        <sz val="11"/>
        <rFont val="宋体"/>
        <charset val="134"/>
      </rPr>
      <t>广东省东莞市松山湖园区科聚二路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</si>
  <si>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广东巴金斯科技有限公司</t>
    </r>
  </si>
  <si>
    <t>91441900MA4UMM300N</t>
  </si>
  <si>
    <r>
      <rPr>
        <sz val="11"/>
        <rFont val="宋体"/>
        <charset val="134"/>
      </rPr>
      <t>胡秀兴</t>
    </r>
    <r>
      <rPr>
        <sz val="11"/>
        <rFont val="Times New Roman"/>
        <charset val="134"/>
      </rPr>
      <t xml:space="preserve">
13416803910</t>
    </r>
  </si>
  <si>
    <r>
      <rPr>
        <sz val="11"/>
        <rFont val="宋体"/>
        <charset val="134"/>
      </rPr>
      <t>中国建设银行东莞松山湖支行</t>
    </r>
  </si>
  <si>
    <t>44050177005309333666</t>
  </si>
  <si>
    <r>
      <rPr>
        <sz val="11"/>
        <rFont val="宋体"/>
        <charset val="134"/>
      </rPr>
      <t>广东省东莞市松山湖园区新竹路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405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</si>
  <si>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远峰科技股份有限公司</t>
    </r>
  </si>
  <si>
    <t>914419000507253412</t>
  </si>
  <si>
    <r>
      <rPr>
        <sz val="11"/>
        <rFont val="宋体"/>
        <charset val="134"/>
      </rPr>
      <t>周恒风</t>
    </r>
    <r>
      <rPr>
        <sz val="11"/>
        <rFont val="Times New Roman"/>
        <charset val="134"/>
      </rPr>
      <t xml:space="preserve">
18824331633</t>
    </r>
  </si>
  <si>
    <t>510003901000118</t>
  </si>
  <si>
    <r>
      <rPr>
        <sz val="11"/>
        <rFont val="宋体"/>
        <charset val="134"/>
      </rPr>
      <t>广东省东莞市松山湖园区工业东路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</si>
  <si>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科纳森（广东）医学影像科技有限公司</t>
    </r>
  </si>
  <si>
    <t>91441900MA532H0Y49</t>
  </si>
  <si>
    <r>
      <rPr>
        <sz val="11"/>
        <rFont val="宋体"/>
        <charset val="134"/>
      </rPr>
      <t>葛长连</t>
    </r>
    <r>
      <rPr>
        <sz val="11"/>
        <rFont val="Times New Roman"/>
        <charset val="134"/>
      </rPr>
      <t xml:space="preserve">
18566138675</t>
    </r>
  </si>
  <si>
    <t>769907804210333</t>
  </si>
  <si>
    <r>
      <rPr>
        <sz val="11"/>
        <rFont val="宋体"/>
        <charset val="134"/>
      </rPr>
      <t>广东省东莞市松山湖园区工业北一路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</si>
  <si>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30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</si>
  <si>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东莞市虹宇电子科技有限公司</t>
    </r>
  </si>
  <si>
    <t>9144190056458876X4</t>
  </si>
  <si>
    <r>
      <rPr>
        <sz val="11"/>
        <rFont val="宋体"/>
        <charset val="134"/>
      </rPr>
      <t>王春霞</t>
    </r>
    <r>
      <rPr>
        <sz val="11"/>
        <rFont val="Times New Roman"/>
        <charset val="134"/>
      </rPr>
      <t xml:space="preserve">
13686260259</t>
    </r>
  </si>
  <si>
    <t>57510188000015443</t>
  </si>
  <si>
    <r>
      <rPr>
        <sz val="11"/>
        <rFont val="宋体"/>
        <charset val="134"/>
      </rPr>
      <t>广东省东莞市松山湖园区总部二路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1816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</si>
  <si>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东莞绿养世代科技有限公司</t>
    </r>
  </si>
  <si>
    <t>91441900MA5423PJ3R</t>
  </si>
  <si>
    <r>
      <rPr>
        <sz val="11"/>
        <rFont val="宋体"/>
        <charset val="134"/>
      </rPr>
      <t>许得</t>
    </r>
    <r>
      <rPr>
        <sz val="11"/>
        <rFont val="Times New Roman"/>
        <charset val="134"/>
      </rPr>
      <t xml:space="preserve">
13580507580</t>
    </r>
  </si>
  <si>
    <t>769908361810868</t>
  </si>
  <si>
    <r>
      <rPr>
        <sz val="11"/>
        <rFont val="宋体"/>
        <charset val="134"/>
      </rPr>
      <t>广东省东莞市松山湖园区研发五路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606</t>
    </r>
  </si>
  <si>
    <r>
      <rPr>
        <sz val="11"/>
        <rFont val="宋体"/>
        <charset val="134"/>
      </rPr>
      <t>东莞市派实达电子科技有限公司</t>
    </r>
  </si>
  <si>
    <t>914419003249219147</t>
  </si>
  <si>
    <r>
      <rPr>
        <sz val="11"/>
        <rFont val="宋体"/>
        <charset val="134"/>
      </rPr>
      <t>吴海姣</t>
    </r>
    <r>
      <rPr>
        <sz val="11"/>
        <rFont val="Times New Roman"/>
        <charset val="134"/>
      </rPr>
      <t xml:space="preserve">
13790401701</t>
    </r>
  </si>
  <si>
    <t>644619154</t>
  </si>
  <si>
    <r>
      <rPr>
        <sz val="11"/>
        <rFont val="宋体"/>
        <charset val="134"/>
      </rPr>
      <t>广东省东莞市松山湖园区工业南路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408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</si>
  <si>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03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</si>
  <si>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东莞市芝麻地网络科技有限公司</t>
    </r>
  </si>
  <si>
    <t>91441900MA4UJNRK3G</t>
  </si>
  <si>
    <r>
      <rPr>
        <sz val="11"/>
        <rFont val="宋体"/>
        <charset val="134"/>
      </rPr>
      <t>林玉霞</t>
    </r>
    <r>
      <rPr>
        <sz val="11"/>
        <rFont val="Times New Roman"/>
        <charset val="134"/>
      </rPr>
      <t xml:space="preserve">
13794876763</t>
    </r>
  </si>
  <si>
    <t>2010050409100082383</t>
  </si>
  <si>
    <r>
      <rPr>
        <sz val="11"/>
        <rFont val="宋体"/>
        <charset val="134"/>
      </rPr>
      <t>广东省东莞市松山湖园区科技四路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2112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</si>
  <si>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广东比派科技有限公司</t>
    </r>
  </si>
  <si>
    <t>914419003379363498</t>
  </si>
  <si>
    <r>
      <rPr>
        <sz val="11"/>
        <rFont val="宋体"/>
        <charset val="134"/>
      </rPr>
      <t>文溪</t>
    </r>
    <r>
      <rPr>
        <sz val="11"/>
        <rFont val="Times New Roman"/>
        <charset val="134"/>
      </rPr>
      <t xml:space="preserve">
18676333398</t>
    </r>
  </si>
  <si>
    <t>2010050409100077138</t>
  </si>
  <si>
    <r>
      <rPr>
        <sz val="11"/>
        <rFont val="宋体"/>
        <charset val="134"/>
      </rPr>
      <t>东莞松山湖高新技术产业开发区信息路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号融易大厦七楼</t>
    </r>
    <r>
      <rPr>
        <sz val="11"/>
        <rFont val="Times New Roman"/>
        <charset val="134"/>
      </rPr>
      <t>701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</si>
  <si>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东莞市德派精密机械有限公司</t>
    </r>
  </si>
  <si>
    <t>91441900771872333L</t>
  </si>
  <si>
    <r>
      <rPr>
        <sz val="11"/>
        <rFont val="宋体"/>
        <charset val="134"/>
      </rPr>
      <t>张燕平</t>
    </r>
    <r>
      <rPr>
        <sz val="11"/>
        <rFont val="Times New Roman"/>
        <charset val="134"/>
      </rPr>
      <t xml:space="preserve">
13925796684</t>
    </r>
  </si>
  <si>
    <t>646896536</t>
  </si>
  <si>
    <r>
      <rPr>
        <sz val="11"/>
        <rFont val="宋体"/>
        <charset val="134"/>
      </rPr>
      <t>广东省东莞市松山湖园区博恒二路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701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</si>
  <si>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东莞茅飞信息科技有限公司</t>
    </r>
  </si>
  <si>
    <t>91441900MA51YBTM75</t>
  </si>
  <si>
    <r>
      <rPr>
        <sz val="11"/>
        <rFont val="宋体"/>
        <charset val="134"/>
      </rPr>
      <t>涂旭平</t>
    </r>
    <r>
      <rPr>
        <sz val="11.5"/>
        <rFont val="Times New Roman"/>
        <charset val="134"/>
      </rPr>
      <t xml:space="preserve">
15071012771</t>
    </r>
  </si>
  <si>
    <t>44308001040011725</t>
  </si>
  <si>
    <r>
      <rPr>
        <sz val="11"/>
        <rFont val="宋体"/>
        <charset val="134"/>
      </rPr>
      <t>广东省东莞市松山湖园区信息路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1006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</si>
  <si>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22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</si>
  <si>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广东众大智能科技有限公司</t>
    </r>
  </si>
  <si>
    <t>91441900059998469B</t>
  </si>
  <si>
    <r>
      <rPr>
        <sz val="11"/>
        <rFont val="宋体"/>
        <charset val="134"/>
      </rPr>
      <t>侯绍峰</t>
    </r>
    <r>
      <rPr>
        <sz val="11"/>
        <rFont val="Times New Roman"/>
        <charset val="134"/>
      </rPr>
      <t xml:space="preserve">
18188896505</t>
    </r>
  </si>
  <si>
    <t>579000013540938</t>
  </si>
  <si>
    <r>
      <rPr>
        <sz val="11"/>
        <rFont val="宋体"/>
        <charset val="134"/>
      </rPr>
      <t>广东省东莞市松山湖园区工业南路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308</t>
    </r>
    <r>
      <rPr>
        <sz val="11"/>
        <rFont val="宋体"/>
        <charset val="134"/>
      </rPr>
      <t>号</t>
    </r>
  </si>
  <si>
    <r>
      <rPr>
        <sz val="11.25"/>
        <rFont val="宋体"/>
        <charset val="134"/>
      </rPr>
      <t>广东华南智控科技有限公司</t>
    </r>
  </si>
  <si>
    <t>91441900MA550FYU3L</t>
  </si>
  <si>
    <r>
      <rPr>
        <sz val="11"/>
        <rFont val="宋体"/>
        <charset val="134"/>
      </rPr>
      <t>黎念波</t>
    </r>
    <r>
      <rPr>
        <sz val="11"/>
        <rFont val="Times New Roman"/>
        <charset val="134"/>
      </rPr>
      <t xml:space="preserve">
13469271978</t>
    </r>
  </si>
  <si>
    <t>44050177005300002568</t>
  </si>
  <si>
    <r>
      <rPr>
        <sz val="11"/>
        <rFont val="宋体"/>
        <charset val="134"/>
      </rPr>
      <t>广东省东莞市松山湖园区科技四路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908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</si>
  <si>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06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11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</si>
  <si>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广东省松茂威视智能科技有限公司</t>
    </r>
  </si>
  <si>
    <t>91441900MA548JF35X</t>
  </si>
  <si>
    <r>
      <rPr>
        <sz val="11"/>
        <rFont val="宋体"/>
        <charset val="134"/>
      </rPr>
      <t>叶妙玲</t>
    </r>
    <r>
      <rPr>
        <sz val="11"/>
        <rFont val="Times New Roman"/>
        <charset val="134"/>
      </rPr>
      <t xml:space="preserve">
15338358863</t>
    </r>
  </si>
  <si>
    <t>769908479810669</t>
  </si>
  <si>
    <r>
      <rPr>
        <sz val="11"/>
        <rFont val="宋体"/>
        <charset val="134"/>
      </rPr>
      <t>广东省东莞市松山湖园区工业南路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412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</si>
  <si>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19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</si>
  <si>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广东睿超电子科技有限公司</t>
    </r>
  </si>
  <si>
    <t>91441900597478540B</t>
  </si>
  <si>
    <r>
      <rPr>
        <sz val="11"/>
        <rFont val="宋体"/>
        <charset val="134"/>
      </rPr>
      <t>曾亮金</t>
    </r>
    <r>
      <rPr>
        <sz val="11"/>
        <rFont val="Times New Roman"/>
        <charset val="134"/>
      </rPr>
      <t xml:space="preserve">
13712187101</t>
    </r>
  </si>
  <si>
    <r>
      <rPr>
        <sz val="11"/>
        <rFont val="宋体"/>
        <charset val="134"/>
      </rPr>
      <t>中行东莞松山湖科技园支行</t>
    </r>
  </si>
  <si>
    <t>697758811424</t>
  </si>
  <si>
    <r>
      <rPr>
        <sz val="11"/>
        <rFont val="宋体"/>
        <charset val="134"/>
      </rPr>
      <t>广东省东莞市松山湖园区总部二路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308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</si>
  <si>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东莞英华融泰医疗科技有限公司</t>
    </r>
  </si>
  <si>
    <t>91441900597481440T</t>
  </si>
  <si>
    <r>
      <rPr>
        <sz val="11"/>
        <rFont val="宋体"/>
        <charset val="134"/>
      </rPr>
      <t>杨欢</t>
    </r>
    <r>
      <rPr>
        <sz val="11"/>
        <rFont val="Times New Roman"/>
        <charset val="134"/>
      </rPr>
      <t xml:space="preserve">
18938185960</t>
    </r>
  </si>
  <si>
    <t>684758832686</t>
  </si>
  <si>
    <r>
      <rPr>
        <sz val="11"/>
        <rFont val="宋体"/>
        <charset val="134"/>
      </rPr>
      <t>东莞松山湖高新技术产业开发区台湾高科技园桃园路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号莞台生物技术合作育成中心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楼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</si>
  <si>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06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06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</si>
  <si>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东莞东石新材料开发有限公司</t>
    </r>
  </si>
  <si>
    <t>91441900684443434C</t>
  </si>
  <si>
    <r>
      <rPr>
        <sz val="11"/>
        <rFont val="宋体"/>
        <charset val="134"/>
      </rPr>
      <t>吴伟</t>
    </r>
    <r>
      <rPr>
        <sz val="11"/>
        <rFont val="Times New Roman"/>
        <charset val="134"/>
      </rPr>
      <t xml:space="preserve">
13691635555</t>
    </r>
  </si>
  <si>
    <r>
      <rPr>
        <sz val="11"/>
        <rFont val="宋体"/>
        <charset val="134"/>
      </rPr>
      <t>中国农业银行股份有限公司东莞市松山湖支行</t>
    </r>
  </si>
  <si>
    <t>44308001040002526</t>
  </si>
  <si>
    <r>
      <rPr>
        <sz val="11"/>
        <rFont val="宋体"/>
        <charset val="134"/>
      </rPr>
      <t>广东省东莞市松山湖高新产业园区（街道）工业北一路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</si>
  <si>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东莞市森岭智能科技有限公司</t>
    </r>
  </si>
  <si>
    <t>91441900MA4UW96Q13</t>
  </si>
  <si>
    <r>
      <rPr>
        <sz val="11"/>
        <rFont val="宋体"/>
        <charset val="134"/>
      </rPr>
      <t>王小丹</t>
    </r>
    <r>
      <rPr>
        <sz val="11.5"/>
        <rFont val="Times New Roman"/>
        <charset val="134"/>
      </rPr>
      <t xml:space="preserve">
18929412666</t>
    </r>
  </si>
  <si>
    <t>559000000769888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</si>
  <si>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323</t>
    </r>
    <r>
      <rPr>
        <sz val="11"/>
        <rFont val="宋体"/>
        <charset val="134"/>
      </rPr>
      <t>室</t>
    </r>
    <r>
      <rPr>
        <sz val="11"/>
        <rFont val="Times New Roman"/>
        <charset val="134"/>
      </rPr>
      <t>01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</si>
  <si>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08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09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</si>
  <si>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广东储能检测技术有限公司</t>
    </r>
  </si>
  <si>
    <t>91441900MA51XPHF6P</t>
  </si>
  <si>
    <t>2010050409100168720</t>
  </si>
  <si>
    <r>
      <rPr>
        <sz val="11"/>
        <rFont val="宋体"/>
        <charset val="134"/>
      </rPr>
      <t>广东省东莞市松山湖园区总部二路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101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201-208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</si>
  <si>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东莞市中腾科技有限公司</t>
    </r>
  </si>
  <si>
    <t>91441900MA52XJ6LX4</t>
  </si>
  <si>
    <r>
      <rPr>
        <sz val="11"/>
        <rFont val="宋体"/>
        <charset val="134"/>
      </rPr>
      <t>刘丽标</t>
    </r>
    <r>
      <rPr>
        <sz val="11"/>
        <rFont val="Times New Roman"/>
        <charset val="134"/>
      </rPr>
      <t xml:space="preserve">
13414972060</t>
    </r>
  </si>
  <si>
    <t>9550880239069800159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</si>
  <si>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808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</si>
  <si>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03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</si>
  <si>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广东美德认证检测技术有限公司</t>
    </r>
  </si>
  <si>
    <t>9144190056667264X8</t>
  </si>
  <si>
    <t>2010050419100107241</t>
  </si>
  <si>
    <r>
      <rPr>
        <sz val="11"/>
        <rFont val="宋体"/>
        <charset val="134"/>
      </rPr>
      <t>东莞松山湖高新技术产业开发区总部二路金百盛产业园</t>
    </r>
    <r>
      <rPr>
        <sz val="11"/>
        <rFont val="Times New Roman"/>
        <charset val="134"/>
      </rPr>
      <t>B</t>
    </r>
    <r>
      <rPr>
        <sz val="11"/>
        <rFont val="宋体"/>
        <charset val="134"/>
      </rPr>
      <t>区一楼</t>
    </r>
  </si>
  <si>
    <r>
      <rPr>
        <sz val="11"/>
        <rFont val="宋体"/>
        <charset val="134"/>
      </rPr>
      <t>中科再生医学科技（广东）有限公司</t>
    </r>
  </si>
  <si>
    <t>914419003383100306</t>
  </si>
  <si>
    <r>
      <rPr>
        <sz val="11"/>
        <rFont val="宋体"/>
        <charset val="134"/>
      </rPr>
      <t>邓艳婷</t>
    </r>
    <r>
      <rPr>
        <sz val="11"/>
        <rFont val="Times New Roman"/>
        <charset val="134"/>
      </rPr>
      <t xml:space="preserve">
13414972060</t>
    </r>
  </si>
  <si>
    <t>9550880235540900190</t>
  </si>
  <si>
    <r>
      <rPr>
        <sz val="11"/>
        <rFont val="宋体"/>
        <charset val="134"/>
      </rPr>
      <t>广东省东莞市松山湖园区科汇路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1815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</si>
  <si>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广东群欣工业技术协同创新研究院有限公司</t>
    </r>
  </si>
  <si>
    <t>91441900MA53WDE248</t>
  </si>
  <si>
    <r>
      <rPr>
        <sz val="11"/>
        <rFont val="宋体"/>
        <charset val="134"/>
      </rPr>
      <t>陈映霞</t>
    </r>
    <r>
      <rPr>
        <sz val="11"/>
        <rFont val="Times New Roman"/>
        <charset val="134"/>
      </rPr>
      <t xml:space="preserve">
13925866850</t>
    </r>
  </si>
  <si>
    <t>769908251610888</t>
  </si>
  <si>
    <r>
      <rPr>
        <sz val="11"/>
        <rFont val="宋体"/>
        <charset val="134"/>
      </rPr>
      <t>广东省东莞市松山湖园区科技十路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37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303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</si>
  <si>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东莞凯威计量技术有限公司</t>
    </r>
  </si>
  <si>
    <t>91441900MA4WW1H250</t>
  </si>
  <si>
    <r>
      <rPr>
        <sz val="11"/>
        <rFont val="宋体"/>
        <charset val="134"/>
      </rPr>
      <t>何小丽</t>
    </r>
    <r>
      <rPr>
        <sz val="11"/>
        <rFont val="Times New Roman"/>
        <charset val="134"/>
      </rPr>
      <t xml:space="preserve">
15807691368</t>
    </r>
  </si>
  <si>
    <t>44050177005300000336</t>
  </si>
  <si>
    <r>
      <rPr>
        <sz val="11"/>
        <rFont val="宋体"/>
        <charset val="134"/>
      </rPr>
      <t>广东省东莞市松山湖园区研发三路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单元</t>
    </r>
  </si>
  <si>
    <r>
      <rPr>
        <sz val="11"/>
        <rFont val="宋体"/>
        <charset val="134"/>
      </rPr>
      <t>东莞市广博检测设备有限公司</t>
    </r>
  </si>
  <si>
    <t>91441900784861924E</t>
  </si>
  <si>
    <r>
      <rPr>
        <sz val="11"/>
        <rFont val="宋体"/>
        <charset val="134"/>
      </rPr>
      <t>闫渊</t>
    </r>
    <r>
      <rPr>
        <sz val="11"/>
        <rFont val="Times New Roman"/>
        <charset val="134"/>
      </rPr>
      <t xml:space="preserve">
13726495822</t>
    </r>
  </si>
  <si>
    <t>331602088017</t>
  </si>
  <si>
    <r>
      <rPr>
        <sz val="11"/>
        <rFont val="宋体"/>
        <charset val="134"/>
      </rPr>
      <t>东莞松山湖高新技术产业开发区工业东路</t>
    </r>
    <r>
      <rPr>
        <sz val="11"/>
        <rFont val="Times New Roman"/>
        <charset val="134"/>
      </rPr>
      <t>24</t>
    </r>
    <r>
      <rPr>
        <sz val="11"/>
        <rFont val="宋体"/>
        <charset val="134"/>
      </rPr>
      <t>号现代企业加速器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楼</t>
    </r>
  </si>
  <si>
    <r>
      <rPr>
        <sz val="11"/>
        <rFont val="宋体"/>
        <charset val="134"/>
      </rPr>
      <t>广东华灿电讯科技有限公司</t>
    </r>
  </si>
  <si>
    <t>914419006997948865</t>
  </si>
  <si>
    <r>
      <rPr>
        <sz val="11"/>
        <rFont val="宋体"/>
        <charset val="134"/>
      </rPr>
      <t>杨阳</t>
    </r>
    <r>
      <rPr>
        <sz val="11"/>
        <rFont val="Times New Roman"/>
        <charset val="134"/>
      </rPr>
      <t xml:space="preserve">
18822955151</t>
    </r>
  </si>
  <si>
    <t>723757750288</t>
  </si>
  <si>
    <r>
      <rPr>
        <sz val="11"/>
        <rFont val="宋体"/>
        <charset val="134"/>
      </rPr>
      <t>广东省东莞市松山湖园区工业北二路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</si>
  <si>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21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</si>
  <si>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东莞广达智能科技有限公司</t>
    </r>
  </si>
  <si>
    <t>91441900MA518Y29XK</t>
  </si>
  <si>
    <r>
      <rPr>
        <sz val="11"/>
        <rFont val="宋体"/>
        <charset val="134"/>
      </rPr>
      <t>张华</t>
    </r>
    <r>
      <rPr>
        <sz val="11"/>
        <rFont val="Times New Roman"/>
        <charset val="134"/>
      </rPr>
      <t xml:space="preserve">
13691826736</t>
    </r>
  </si>
  <si>
    <t>559000012923043</t>
  </si>
  <si>
    <r>
      <rPr>
        <sz val="11"/>
        <rFont val="宋体"/>
        <charset val="134"/>
      </rPr>
      <t>广东省东莞市松山湖园区寿昌路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</si>
  <si>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广东中图半导体科技股份有限公司</t>
    </r>
  </si>
  <si>
    <t>91441900090123492A</t>
  </si>
  <si>
    <r>
      <rPr>
        <sz val="11"/>
        <rFont val="宋体"/>
        <charset val="134"/>
      </rPr>
      <t>肖桂明</t>
    </r>
    <r>
      <rPr>
        <sz val="11.5"/>
        <rFont val="Times New Roman"/>
        <charset val="134"/>
      </rPr>
      <t xml:space="preserve">
18675411985</t>
    </r>
  </si>
  <si>
    <t>769905880410999</t>
  </si>
  <si>
    <r>
      <rPr>
        <sz val="11"/>
        <rFont val="宋体"/>
        <charset val="134"/>
      </rPr>
      <t>东莞市松山湖高新技术产业开发区工业北二路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</si>
  <si>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01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</si>
  <si>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饶娟</t>
    </r>
    <r>
      <rPr>
        <sz val="11"/>
        <rFont val="Times New Roman"/>
        <charset val="134"/>
      </rPr>
      <t xml:space="preserve">
13570041451</t>
    </r>
  </si>
  <si>
    <r>
      <rPr>
        <sz val="11"/>
        <rFont val="宋体"/>
        <charset val="134"/>
      </rPr>
      <t>东莞市众搏辉显示技术有限公司</t>
    </r>
  </si>
  <si>
    <t>91441900MA4WKDHD23</t>
  </si>
  <si>
    <r>
      <rPr>
        <sz val="11"/>
        <rFont val="宋体"/>
        <charset val="134"/>
      </rPr>
      <t>张国芝</t>
    </r>
    <r>
      <rPr>
        <sz val="11"/>
        <rFont val="Times New Roman"/>
        <charset val="134"/>
      </rPr>
      <t xml:space="preserve">
13530982708</t>
    </r>
  </si>
  <si>
    <t>330010190010029266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</si>
  <si>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508</t>
    </r>
    <r>
      <rPr>
        <sz val="11"/>
        <rFont val="宋体"/>
        <charset val="134"/>
      </rPr>
      <t>室</t>
    </r>
  </si>
  <si>
    <r>
      <rPr>
        <sz val="11.25"/>
        <rFont val="宋体"/>
        <charset val="134"/>
      </rPr>
      <t>东莞市徕芬电子科技有限公司</t>
    </r>
  </si>
  <si>
    <t>91441900MA52RPT83X</t>
  </si>
  <si>
    <r>
      <rPr>
        <sz val="11"/>
        <rFont val="宋体"/>
        <charset val="134"/>
      </rPr>
      <t>游丽</t>
    </r>
    <r>
      <rPr>
        <sz val="11"/>
        <rFont val="Times New Roman"/>
        <charset val="134"/>
      </rPr>
      <t xml:space="preserve">
15797689134</t>
    </r>
  </si>
  <si>
    <t>755959515010399</t>
  </si>
  <si>
    <r>
      <rPr>
        <sz val="11"/>
        <rFont val="宋体"/>
        <charset val="134"/>
      </rPr>
      <t>广东省东莞市松山湖园区兴惠路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</si>
  <si>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31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</si>
  <si>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广东度才子集团有限公司</t>
    </r>
  </si>
  <si>
    <t>91441900338284768A</t>
  </si>
  <si>
    <r>
      <rPr>
        <sz val="11"/>
        <rFont val="宋体"/>
        <charset val="134"/>
      </rPr>
      <t>黄裕辉</t>
    </r>
    <r>
      <rPr>
        <sz val="11"/>
        <rFont val="Times New Roman"/>
        <charset val="134"/>
      </rPr>
      <t xml:space="preserve">
13725210224</t>
    </r>
  </si>
  <si>
    <r>
      <rPr>
        <sz val="11"/>
        <rFont val="宋体"/>
        <charset val="134"/>
      </rPr>
      <t>华润银行东莞松山湖支行</t>
    </r>
  </si>
  <si>
    <t>213260165359100001</t>
  </si>
  <si>
    <r>
      <rPr>
        <sz val="11"/>
        <rFont val="宋体"/>
        <charset val="134"/>
      </rPr>
      <t>广东省东莞市松山湖园区科技四路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</si>
  <si>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广东国志激光技术有限公司</t>
    </r>
  </si>
  <si>
    <t>91441900MA4X7YYR2R</t>
  </si>
  <si>
    <r>
      <rPr>
        <sz val="11"/>
        <rFont val="宋体"/>
        <charset val="134"/>
      </rPr>
      <t>王楠楠</t>
    </r>
    <r>
      <rPr>
        <sz val="11"/>
        <rFont val="Times New Roman"/>
        <charset val="134"/>
      </rPr>
      <t xml:space="preserve">
18925504301</t>
    </r>
  </si>
  <si>
    <t>725072868293</t>
  </si>
  <si>
    <r>
      <rPr>
        <sz val="11"/>
        <rFont val="宋体"/>
        <charset val="134"/>
      </rPr>
      <t>广东省东莞市松山湖园区科技九路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101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</si>
  <si>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广东三生制药有限公司</t>
    </r>
  </si>
  <si>
    <t>91441900MA4W21T951</t>
  </si>
  <si>
    <r>
      <rPr>
        <sz val="11"/>
        <rFont val="宋体"/>
        <charset val="134"/>
      </rPr>
      <t>温睿</t>
    </r>
    <r>
      <rPr>
        <sz val="11"/>
        <rFont val="Times New Roman"/>
        <charset val="134"/>
      </rPr>
      <t xml:space="preserve">
13726496646</t>
    </r>
  </si>
  <si>
    <t>44050110105300000219</t>
  </si>
  <si>
    <r>
      <rPr>
        <sz val="11"/>
        <rFont val="宋体"/>
        <charset val="134"/>
      </rPr>
      <t>广东省东莞市松山湖园区信息路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</si>
  <si>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广东睿华光电科技有限公司</t>
    </r>
  </si>
  <si>
    <t>91441900MA56GP226D</t>
  </si>
  <si>
    <r>
      <rPr>
        <sz val="11"/>
        <rFont val="宋体"/>
        <charset val="134"/>
      </rPr>
      <t>赖兰军</t>
    </r>
    <r>
      <rPr>
        <sz val="11"/>
        <rFont val="Times New Roman"/>
        <charset val="134"/>
      </rPr>
      <t xml:space="preserve">
15889681426</t>
    </r>
  </si>
  <si>
    <t>2010050419100290144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</si>
  <si>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805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</si>
  <si>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东莞市魔方新能源科技有限公司</t>
    </r>
  </si>
  <si>
    <t>91441900092966039Q</t>
  </si>
  <si>
    <r>
      <rPr>
        <sz val="11"/>
        <rFont val="宋体"/>
        <charset val="134"/>
      </rPr>
      <t>贺大飞</t>
    </r>
    <r>
      <rPr>
        <sz val="11"/>
        <rFont val="Times New Roman"/>
        <charset val="134"/>
      </rPr>
      <t xml:space="preserve">
13924379010</t>
    </r>
  </si>
  <si>
    <t>44001770053052503033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</si>
  <si>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802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</si>
  <si>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01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</si>
  <si>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东莞一迈智能科技有限公司</t>
    </r>
  </si>
  <si>
    <t>91441900MA4UHR4Y1C</t>
  </si>
  <si>
    <r>
      <rPr>
        <sz val="11"/>
        <rFont val="宋体"/>
        <charset val="134"/>
      </rPr>
      <t>陆钰璠</t>
    </r>
    <r>
      <rPr>
        <sz val="11"/>
        <rFont val="Times New Roman"/>
        <charset val="134"/>
      </rPr>
      <t xml:space="preserve">
13246955758</t>
    </r>
  </si>
  <si>
    <r>
      <rPr>
        <sz val="11"/>
        <rFont val="宋体"/>
        <charset val="134"/>
      </rPr>
      <t>招商银行东莞分行中集智谷支行</t>
    </r>
  </si>
  <si>
    <t>769910903910516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</si>
  <si>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329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</si>
  <si>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广东健林医药科技有限公司</t>
    </r>
  </si>
  <si>
    <t>914419003247837698</t>
  </si>
  <si>
    <r>
      <rPr>
        <sz val="11"/>
        <rFont val="宋体"/>
        <charset val="134"/>
      </rPr>
      <t>毛焕娣</t>
    </r>
    <r>
      <rPr>
        <sz val="11"/>
        <rFont val="Times New Roman"/>
        <charset val="134"/>
      </rPr>
      <t xml:space="preserve">
13532517711</t>
    </r>
  </si>
  <si>
    <t>44308001040007293</t>
  </si>
  <si>
    <r>
      <rPr>
        <sz val="11"/>
        <rFont val="宋体"/>
        <charset val="134"/>
      </rPr>
      <t>东莞松山湖高新技术产业开发区台湾高科技园桃园路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号莞台生物技术合作育成中心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楼</t>
    </r>
    <r>
      <rPr>
        <sz val="11"/>
        <rFont val="Times New Roman"/>
        <charset val="134"/>
      </rPr>
      <t>102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楼</t>
    </r>
  </si>
  <si>
    <r>
      <rPr>
        <sz val="11"/>
        <rFont val="宋体"/>
        <charset val="134"/>
      </rPr>
      <t>东莞华贝电子科技有限公司</t>
    </r>
  </si>
  <si>
    <t>91441900699790009U</t>
  </si>
  <si>
    <t>44001770053052500315</t>
  </si>
  <si>
    <r>
      <rPr>
        <sz val="11"/>
        <rFont val="宋体"/>
        <charset val="134"/>
      </rPr>
      <t>广东省东莞市松山湖园区工业北路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</si>
  <si>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广东启扬科技有限公司</t>
    </r>
  </si>
  <si>
    <t>91441900MA55D0LEX7</t>
  </si>
  <si>
    <t>2010050409100218029</t>
  </si>
  <si>
    <r>
      <rPr>
        <sz val="11"/>
        <rFont val="宋体"/>
        <charset val="134"/>
      </rPr>
      <t>广东省东莞市松山湖园区工业北路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602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</si>
  <si>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广东世纪网通信设备股份有限公司</t>
    </r>
  </si>
  <si>
    <t>9144190075864837XF</t>
  </si>
  <si>
    <r>
      <rPr>
        <sz val="11"/>
        <rFont val="宋体"/>
        <charset val="134"/>
      </rPr>
      <t>莫嘉宝</t>
    </r>
    <r>
      <rPr>
        <sz val="11"/>
        <rFont val="Times New Roman"/>
        <charset val="134"/>
      </rPr>
      <t xml:space="preserve">
13418222130</t>
    </r>
  </si>
  <si>
    <t>695162615170</t>
  </si>
  <si>
    <r>
      <rPr>
        <sz val="11"/>
        <rFont val="宋体"/>
        <charset val="134"/>
      </rPr>
      <t>广东省东莞市松山湖园区信息路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604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</si>
  <si>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24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</si>
  <si>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广东安数网络科技有限公司</t>
    </r>
  </si>
  <si>
    <t>91441900MA4URFTD0A</t>
  </si>
  <si>
    <r>
      <rPr>
        <sz val="11"/>
        <rFont val="宋体"/>
        <charset val="134"/>
      </rPr>
      <t>黎艳兰</t>
    </r>
    <r>
      <rPr>
        <sz val="11"/>
        <rFont val="Times New Roman"/>
        <charset val="134"/>
      </rPr>
      <t xml:space="preserve">
15814293211</t>
    </r>
  </si>
  <si>
    <t>769905817510688</t>
  </si>
  <si>
    <r>
      <rPr>
        <sz val="11"/>
        <rFont val="宋体"/>
        <charset val="134"/>
      </rPr>
      <t>东莞市松山湖高新技术产业开发区总部二路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A216</t>
    </r>
  </si>
  <si>
    <r>
      <rPr>
        <sz val="11"/>
        <rFont val="宋体"/>
        <charset val="134"/>
      </rPr>
      <t>优方科技（东莞）有限公司</t>
    </r>
  </si>
  <si>
    <t>91441900MA53YA3C9D</t>
  </si>
  <si>
    <r>
      <rPr>
        <sz val="11"/>
        <rFont val="宋体"/>
        <charset val="134"/>
      </rPr>
      <t>梁松英</t>
    </r>
    <r>
      <rPr>
        <sz val="11"/>
        <rFont val="Times New Roman"/>
        <charset val="134"/>
      </rPr>
      <t xml:space="preserve">
13751235690</t>
    </r>
  </si>
  <si>
    <t>2010050409100176547</t>
  </si>
  <si>
    <r>
      <rPr>
        <sz val="11"/>
        <rFont val="宋体"/>
        <charset val="134"/>
      </rPr>
      <t>广东省东莞市松山湖园区新竹路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</si>
  <si>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限上批零</t>
    </r>
  </si>
  <si>
    <r>
      <rPr>
        <sz val="11"/>
        <rFont val="宋体"/>
        <charset val="134"/>
      </rPr>
      <t>龙正环保股份有限公司</t>
    </r>
  </si>
  <si>
    <t>91441900303820268W</t>
  </si>
  <si>
    <r>
      <rPr>
        <sz val="11"/>
        <rFont val="宋体"/>
        <charset val="134"/>
      </rPr>
      <t>吴康松</t>
    </r>
    <r>
      <rPr>
        <sz val="11"/>
        <rFont val="Times New Roman"/>
        <charset val="134"/>
      </rPr>
      <t xml:space="preserve">
18825174509</t>
    </r>
  </si>
  <si>
    <t>730263938042</t>
  </si>
  <si>
    <r>
      <rPr>
        <sz val="11"/>
        <rFont val="宋体"/>
        <charset val="134"/>
      </rPr>
      <t>东莞松山湖高新技术产业开发区新竹路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号新竹苑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号楼第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层</t>
    </r>
  </si>
  <si>
    <r>
      <rPr>
        <sz val="11"/>
        <rFont val="宋体"/>
        <charset val="134"/>
      </rPr>
      <t>东莞市科诗特技术有限公司</t>
    </r>
  </si>
  <si>
    <t>91441900MA7EEBL10T</t>
  </si>
  <si>
    <t>589000014403280</t>
  </si>
  <si>
    <r>
      <rPr>
        <sz val="11"/>
        <rFont val="宋体"/>
        <charset val="134"/>
      </rPr>
      <t>广东省东莞市松山湖园区兴业路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602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</si>
  <si>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东莞西典医药科技有限公司</t>
    </r>
  </si>
  <si>
    <t>91441900091760522P</t>
  </si>
  <si>
    <r>
      <rPr>
        <sz val="11"/>
        <rFont val="宋体"/>
        <charset val="134"/>
      </rPr>
      <t>肖欣欣</t>
    </r>
    <r>
      <rPr>
        <sz val="11"/>
        <rFont val="Times New Roman"/>
        <charset val="134"/>
      </rPr>
      <t xml:space="preserve">
13829296244</t>
    </r>
  </si>
  <si>
    <t>44308001040006535</t>
  </si>
  <si>
    <r>
      <rPr>
        <sz val="11"/>
        <rFont val="宋体"/>
        <charset val="134"/>
      </rPr>
      <t>广东省东莞市松山湖园区阿里山路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号产业化中心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楼</t>
    </r>
  </si>
  <si>
    <r>
      <rPr>
        <sz val="11"/>
        <rFont val="宋体"/>
        <charset val="134"/>
      </rPr>
      <t>马佳韵</t>
    </r>
    <r>
      <rPr>
        <sz val="11.5"/>
        <rFont val="Times New Roman"/>
        <charset val="134"/>
      </rPr>
      <t xml:space="preserve">
13412291263</t>
    </r>
  </si>
  <si>
    <r>
      <rPr>
        <sz val="11"/>
        <rFont val="宋体"/>
        <charset val="134"/>
      </rPr>
      <t>广东力盾新能源科技有限公司</t>
    </r>
  </si>
  <si>
    <t>91441900MA4W3AR33P</t>
  </si>
  <si>
    <r>
      <rPr>
        <sz val="11"/>
        <rFont val="宋体"/>
        <charset val="134"/>
      </rPr>
      <t>朱经理</t>
    </r>
    <r>
      <rPr>
        <sz val="11"/>
        <rFont val="Times New Roman"/>
        <charset val="134"/>
      </rPr>
      <t xml:space="preserve">
13903030470</t>
    </r>
  </si>
  <si>
    <t>769909856210028</t>
  </si>
  <si>
    <r>
      <rPr>
        <sz val="11"/>
        <rFont val="宋体"/>
        <charset val="134"/>
      </rPr>
      <t>广东省东莞市松山湖园区南山路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101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</si>
  <si>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领亚电子科技股份有限公司</t>
    </r>
  </si>
  <si>
    <t>91441900707515825C</t>
  </si>
  <si>
    <r>
      <rPr>
        <sz val="11"/>
        <rFont val="宋体"/>
        <charset val="134"/>
      </rPr>
      <t>欧阳竹</t>
    </r>
    <r>
      <rPr>
        <sz val="11"/>
        <rFont val="Times New Roman"/>
        <charset val="134"/>
      </rPr>
      <t xml:space="preserve">
15914119807</t>
    </r>
  </si>
  <si>
    <t>560000115128888</t>
  </si>
  <si>
    <r>
      <rPr>
        <sz val="11"/>
        <rFont val="宋体"/>
        <charset val="134"/>
      </rPr>
      <t>东莞市松山湖高新技术产业开发区工业西四路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</si>
  <si>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02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</si>
  <si>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东莞市万科建筑技术研究有限公司</t>
    </r>
  </si>
  <si>
    <t>914419007962392512</t>
  </si>
  <si>
    <r>
      <rPr>
        <sz val="11"/>
        <rFont val="宋体"/>
        <charset val="134"/>
      </rPr>
      <t>颜艳花</t>
    </r>
    <r>
      <rPr>
        <sz val="11"/>
        <rFont val="Times New Roman"/>
        <charset val="134"/>
      </rPr>
      <t xml:space="preserve">
13825751230</t>
    </r>
  </si>
  <si>
    <t>2010050419100013228</t>
  </si>
  <si>
    <r>
      <rPr>
        <sz val="11"/>
        <rFont val="宋体"/>
        <charset val="134"/>
      </rPr>
      <t>东莞市松山湖科技产业园区工业东路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</si>
  <si>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东莞锐宝联医疗科技有限公司</t>
    </r>
  </si>
  <si>
    <t>914419003453953358</t>
  </si>
  <si>
    <t>44001101053052501479</t>
  </si>
  <si>
    <r>
      <rPr>
        <sz val="11"/>
        <rFont val="宋体"/>
        <charset val="134"/>
      </rPr>
      <t>广东省东莞市松山湖园区桃园路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</si>
  <si>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广东道汇环保科技股份有限公司</t>
    </r>
  </si>
  <si>
    <t>914419005921350554</t>
  </si>
  <si>
    <r>
      <rPr>
        <sz val="11"/>
        <rFont val="宋体"/>
        <charset val="134"/>
      </rPr>
      <t>刘巧颖</t>
    </r>
    <r>
      <rPr>
        <sz val="11"/>
        <rFont val="Times New Roman"/>
        <charset val="134"/>
      </rPr>
      <t xml:space="preserve">
13556682426</t>
    </r>
  </si>
  <si>
    <t>719877317746</t>
  </si>
  <si>
    <r>
      <rPr>
        <sz val="11"/>
        <rFont val="宋体"/>
        <charset val="134"/>
      </rPr>
      <t>广东省东莞市松山湖园区科技十路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单元</t>
    </r>
  </si>
  <si>
    <r>
      <rPr>
        <sz val="11"/>
        <rFont val="宋体"/>
        <charset val="134"/>
      </rPr>
      <t>东莞市潇洒金属制品有限公司</t>
    </r>
  </si>
  <si>
    <t>9144190055913793X1</t>
  </si>
  <si>
    <r>
      <rPr>
        <sz val="11"/>
        <rFont val="宋体"/>
        <charset val="134"/>
      </rPr>
      <t>章建红</t>
    </r>
    <r>
      <rPr>
        <sz val="11"/>
        <rFont val="Times New Roman"/>
        <charset val="134"/>
      </rPr>
      <t xml:space="preserve">
18038299152</t>
    </r>
  </si>
  <si>
    <t>2010050419100184980</t>
  </si>
  <si>
    <r>
      <rPr>
        <sz val="11"/>
        <rFont val="宋体"/>
        <charset val="134"/>
      </rPr>
      <t>广东省东莞市松山湖园区总部二路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204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</si>
  <si>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东莞洋紫荆牙科器材有限公司</t>
    </r>
  </si>
  <si>
    <t>91441900MA4UM60B8D</t>
  </si>
  <si>
    <r>
      <rPr>
        <sz val="11"/>
        <rFont val="宋体"/>
        <charset val="134"/>
      </rPr>
      <t>张秋香</t>
    </r>
    <r>
      <rPr>
        <sz val="11"/>
        <rFont val="Times New Roman"/>
        <charset val="134"/>
      </rPr>
      <t xml:space="preserve">
17722357567</t>
    </r>
  </si>
  <si>
    <t>44050177005300000053</t>
  </si>
  <si>
    <r>
      <rPr>
        <sz val="11"/>
        <rFont val="宋体"/>
        <charset val="134"/>
      </rPr>
      <t>广东省东莞市松山湖园区南投路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</si>
  <si>
    <r>
      <rPr>
        <sz val="11"/>
        <rFont val="宋体"/>
        <charset val="134"/>
      </rPr>
      <t>东莞市三墨材料有限公司</t>
    </r>
  </si>
  <si>
    <t>91441900MA55G8P17P</t>
  </si>
  <si>
    <r>
      <rPr>
        <sz val="11"/>
        <rFont val="宋体"/>
        <charset val="134"/>
      </rPr>
      <t>奉平</t>
    </r>
    <r>
      <rPr>
        <sz val="11"/>
        <rFont val="Times New Roman"/>
        <charset val="134"/>
      </rPr>
      <t xml:space="preserve">
13798859069</t>
    </r>
  </si>
  <si>
    <r>
      <rPr>
        <sz val="11"/>
        <rFont val="宋体"/>
        <charset val="134"/>
      </rPr>
      <t>浦发银行松山湖支行</t>
    </r>
  </si>
  <si>
    <t>54050078801000001009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</si>
  <si>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1904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</si>
  <si>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31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</si>
  <si>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飞克机器人科技（东莞）有限公司</t>
    </r>
  </si>
  <si>
    <t>91441900MA5304843B</t>
  </si>
  <si>
    <r>
      <rPr>
        <sz val="11"/>
        <rFont val="宋体"/>
        <charset val="134"/>
      </rPr>
      <t>李晓琴</t>
    </r>
    <r>
      <rPr>
        <sz val="11"/>
        <rFont val="Times New Roman"/>
        <charset val="134"/>
      </rPr>
      <t xml:space="preserve">
18033455594</t>
    </r>
  </si>
  <si>
    <t>44050110105300000767</t>
  </si>
  <si>
    <r>
      <rPr>
        <sz val="11"/>
        <rFont val="宋体"/>
        <charset val="134"/>
      </rPr>
      <t>广东省东莞市松山湖园区晨夕路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1202</t>
    </r>
    <r>
      <rPr>
        <sz val="11"/>
        <rFont val="宋体"/>
        <charset val="134"/>
      </rPr>
      <t>室</t>
    </r>
    <r>
      <rPr>
        <sz val="11"/>
        <rFont val="Times New Roman"/>
        <charset val="134"/>
      </rPr>
      <t>02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</si>
  <si>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12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</si>
  <si>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东莞中之科技股份有限公司</t>
    </r>
  </si>
  <si>
    <t>914419006788951782</t>
  </si>
  <si>
    <r>
      <rPr>
        <sz val="11"/>
        <rFont val="宋体"/>
        <charset val="134"/>
      </rPr>
      <t>周树斌</t>
    </r>
    <r>
      <rPr>
        <sz val="11"/>
        <rFont val="Times New Roman"/>
        <charset val="134"/>
      </rPr>
      <t xml:space="preserve">
13790490246</t>
    </r>
  </si>
  <si>
    <t>44001770053059333333</t>
  </si>
  <si>
    <r>
      <rPr>
        <sz val="11"/>
        <rFont val="宋体"/>
        <charset val="134"/>
      </rPr>
      <t>广东省东莞市松山湖园区新城路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</si>
  <si>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东莞市孚沃智控技术有限公司</t>
    </r>
  </si>
  <si>
    <t>91441900MA575M43X0</t>
  </si>
  <si>
    <r>
      <rPr>
        <sz val="11"/>
        <rFont val="宋体"/>
        <charset val="134"/>
      </rPr>
      <t>黄加献</t>
    </r>
    <r>
      <rPr>
        <sz val="11"/>
        <rFont val="Times New Roman"/>
        <charset val="134"/>
      </rPr>
      <t xml:space="preserve">
13712856672</t>
    </r>
  </si>
  <si>
    <t>44050177005300001634</t>
  </si>
  <si>
    <r>
      <rPr>
        <sz val="11"/>
        <rFont val="宋体"/>
        <charset val="134"/>
      </rPr>
      <t>广东省东莞市松山湖园区工业西路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1203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</si>
  <si>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29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</si>
  <si>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东莞市中科汇珠半导体有限公司</t>
    </r>
  </si>
  <si>
    <t>91441900MA55G4XT6K</t>
  </si>
  <si>
    <r>
      <rPr>
        <sz val="11"/>
        <rFont val="宋体"/>
        <charset val="134"/>
      </rPr>
      <t>黄思雪</t>
    </r>
    <r>
      <rPr>
        <sz val="11"/>
        <rFont val="Times New Roman"/>
        <charset val="134"/>
      </rPr>
      <t xml:space="preserve">
13602325944</t>
    </r>
  </si>
  <si>
    <t>9550880222633500167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</si>
  <si>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309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</si>
  <si>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08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07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</si>
  <si>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中科裕洲（广东）科技服务有限公司</t>
    </r>
  </si>
  <si>
    <t>91441900MA56XRT26Q</t>
  </si>
  <si>
    <r>
      <rPr>
        <sz val="11"/>
        <rFont val="宋体"/>
        <charset val="134"/>
      </rPr>
      <t>刘荣</t>
    </r>
    <r>
      <rPr>
        <sz val="11"/>
        <rFont val="Times New Roman"/>
        <charset val="134"/>
      </rPr>
      <t xml:space="preserve">
13538584886</t>
    </r>
  </si>
  <si>
    <t>769911868110111</t>
  </si>
  <si>
    <r>
      <rPr>
        <sz val="11"/>
        <rFont val="宋体"/>
        <charset val="134"/>
      </rPr>
      <t>广东省东莞市松山湖园区总部二路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1503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</si>
  <si>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东莞市星火太阳能科技股份有限公司</t>
    </r>
  </si>
  <si>
    <t>914419006731393148</t>
  </si>
  <si>
    <r>
      <rPr>
        <sz val="11"/>
        <rFont val="宋体"/>
        <charset val="134"/>
      </rPr>
      <t>颜金平</t>
    </r>
    <r>
      <rPr>
        <sz val="11"/>
        <rFont val="Times New Roman"/>
        <charset val="134"/>
      </rPr>
      <t xml:space="preserve">
13211005009</t>
    </r>
  </si>
  <si>
    <t>570003901000484</t>
  </si>
  <si>
    <r>
      <rPr>
        <sz val="11"/>
        <rFont val="宋体"/>
        <charset val="134"/>
      </rPr>
      <t>广东省东莞市松山湖园区工业北四路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</si>
  <si>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东莞市微格能自动化设备有限公司</t>
    </r>
  </si>
  <si>
    <t>9144190005678270X9</t>
  </si>
  <si>
    <r>
      <rPr>
        <sz val="11"/>
        <rFont val="宋体"/>
        <charset val="134"/>
      </rPr>
      <t>黄诗敏</t>
    </r>
    <r>
      <rPr>
        <sz val="11"/>
        <rFont val="Times New Roman"/>
        <charset val="134"/>
      </rPr>
      <t xml:space="preserve">
15818249278</t>
    </r>
  </si>
  <si>
    <t>653559573069</t>
  </si>
  <si>
    <r>
      <rPr>
        <sz val="11"/>
        <rFont val="宋体"/>
        <charset val="134"/>
      </rPr>
      <t>东莞松山湖高新技术产业开发区工业北路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号易事特电力系统技术有限公司厂房</t>
    </r>
    <r>
      <rPr>
        <sz val="11"/>
        <rFont val="Times New Roman"/>
        <charset val="134"/>
      </rPr>
      <t>C-1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楼</t>
    </r>
    <r>
      <rPr>
        <sz val="11"/>
        <rFont val="Times New Roman"/>
        <charset val="134"/>
      </rPr>
      <t>009</t>
    </r>
  </si>
  <si>
    <r>
      <rPr>
        <sz val="11"/>
        <rFont val="宋体"/>
        <charset val="134"/>
      </rPr>
      <t>广东博奥医学检验所有限公司</t>
    </r>
  </si>
  <si>
    <t>914406063380389469</t>
  </si>
  <si>
    <r>
      <rPr>
        <sz val="11"/>
        <rFont val="宋体"/>
        <charset val="134"/>
      </rPr>
      <t>黄楷胜</t>
    </r>
    <r>
      <rPr>
        <sz val="11"/>
        <rFont val="Times New Roman"/>
        <charset val="134"/>
      </rPr>
      <t xml:space="preserve">
15914305288</t>
    </r>
  </si>
  <si>
    <t>660070646165</t>
  </si>
  <si>
    <r>
      <rPr>
        <sz val="11"/>
        <rFont val="宋体"/>
        <charset val="134"/>
      </rPr>
      <t>广东省东莞市松山湖园区桃园路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501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</si>
  <si>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东莞市郁金香科技有限公司</t>
    </r>
  </si>
  <si>
    <t>91441900MA52ECKL67</t>
  </si>
  <si>
    <r>
      <rPr>
        <sz val="11"/>
        <rFont val="宋体"/>
        <charset val="134"/>
      </rPr>
      <t>韩丽云</t>
    </r>
    <r>
      <rPr>
        <sz val="11"/>
        <rFont val="Times New Roman"/>
        <charset val="134"/>
      </rPr>
      <t xml:space="preserve">
13535551337</t>
    </r>
  </si>
  <si>
    <t>2010050409100145776</t>
  </si>
  <si>
    <r>
      <rPr>
        <sz val="11"/>
        <rFont val="宋体"/>
        <charset val="134"/>
      </rPr>
      <t>东莞松山湖高新技术产业开发区科技二路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中科科技企业加速器</t>
    </r>
    <r>
      <rPr>
        <sz val="11"/>
        <rFont val="Times New Roman"/>
        <charset val="134"/>
      </rPr>
      <t>)B</t>
    </r>
    <r>
      <rPr>
        <sz val="11"/>
        <rFont val="宋体"/>
        <charset val="134"/>
      </rPr>
      <t>区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层</t>
    </r>
    <r>
      <rPr>
        <sz val="11"/>
        <rFont val="Times New Roman"/>
        <charset val="134"/>
      </rPr>
      <t>02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</si>
  <si>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06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</si>
  <si>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辰东意普万新材料（广东）有限公司</t>
    </r>
  </si>
  <si>
    <t>91441900764905213F</t>
  </si>
  <si>
    <r>
      <rPr>
        <sz val="11"/>
        <rFont val="宋体"/>
        <charset val="134"/>
      </rPr>
      <t>张文轩</t>
    </r>
    <r>
      <rPr>
        <sz val="11"/>
        <rFont val="Times New Roman"/>
        <charset val="134"/>
      </rPr>
      <t xml:space="preserve">
13622218874</t>
    </r>
  </si>
  <si>
    <t>570003901000304</t>
  </si>
  <si>
    <r>
      <rPr>
        <sz val="11"/>
        <rFont val="宋体"/>
        <charset val="134"/>
      </rPr>
      <t>东莞市松山湖高新技术产业开发区工业北四路五号</t>
    </r>
    <r>
      <rPr>
        <sz val="11"/>
        <rFont val="Times New Roman"/>
        <charset val="134"/>
      </rPr>
      <t>ITT</t>
    </r>
    <r>
      <rPr>
        <sz val="11"/>
        <rFont val="宋体"/>
        <charset val="134"/>
      </rPr>
      <t>厂房</t>
    </r>
    <r>
      <rPr>
        <sz val="11"/>
        <rFont val="Times New Roman"/>
        <charset val="134"/>
      </rPr>
      <t>312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</si>
  <si>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东莞思沃智能装备有限公司</t>
    </r>
  </si>
  <si>
    <t>91441900MA549HMF86</t>
  </si>
  <si>
    <r>
      <rPr>
        <sz val="11"/>
        <rFont val="宋体"/>
        <charset val="134"/>
      </rPr>
      <t>黄小婷</t>
    </r>
    <r>
      <rPr>
        <sz val="11"/>
        <rFont val="Times New Roman"/>
        <charset val="134"/>
      </rPr>
      <t xml:space="preserve">
13642993892</t>
    </r>
  </si>
  <si>
    <t>588000013936685</t>
  </si>
  <si>
    <r>
      <rPr>
        <sz val="11"/>
        <rFont val="宋体"/>
        <charset val="134"/>
      </rPr>
      <t>广东省东莞市松山湖园区兴业路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</si>
  <si>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东莞市艾微科技有限公司</t>
    </r>
  </si>
  <si>
    <t>91441900MA55L0Y44E</t>
  </si>
  <si>
    <r>
      <rPr>
        <sz val="11"/>
        <rFont val="宋体"/>
        <charset val="134"/>
      </rPr>
      <t>袁卫华</t>
    </r>
    <r>
      <rPr>
        <sz val="11"/>
        <rFont val="Times New Roman"/>
        <charset val="134"/>
      </rPr>
      <t xml:space="preserve">
13902603536</t>
    </r>
  </si>
  <si>
    <t>2010050409100201135</t>
  </si>
  <si>
    <r>
      <rPr>
        <sz val="11"/>
        <rFont val="宋体"/>
        <charset val="134"/>
      </rPr>
      <t>广东省东莞市松山湖园区科技二路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303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</si>
  <si>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08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01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</si>
  <si>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东莞博捷生物科技有限公司</t>
    </r>
  </si>
  <si>
    <t>91441900562645927Q</t>
  </si>
  <si>
    <r>
      <rPr>
        <sz val="11"/>
        <rFont val="宋体"/>
        <charset val="134"/>
      </rPr>
      <t>周洵彪</t>
    </r>
    <r>
      <rPr>
        <sz val="11"/>
        <rFont val="Times New Roman"/>
        <charset val="134"/>
      </rPr>
      <t xml:space="preserve">
13751341475</t>
    </r>
  </si>
  <si>
    <t>44001770053052500803</t>
  </si>
  <si>
    <r>
      <rPr>
        <sz val="11"/>
        <rFont val="宋体"/>
        <charset val="134"/>
      </rPr>
      <t>东莞市松山湖高新产业技术开发区新竹路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号新竹苑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层</t>
    </r>
  </si>
  <si>
    <r>
      <rPr>
        <sz val="11"/>
        <rFont val="宋体"/>
        <charset val="134"/>
      </rPr>
      <t>航佳彩新材料（广东）有限公司</t>
    </r>
  </si>
  <si>
    <r>
      <rPr>
        <sz val="11"/>
        <rFont val="宋体"/>
        <charset val="134"/>
      </rPr>
      <t>赵勇</t>
    </r>
    <r>
      <rPr>
        <sz val="11.5"/>
        <rFont val="Times New Roman"/>
        <charset val="134"/>
      </rPr>
      <t xml:space="preserve">
18125345942</t>
    </r>
  </si>
  <si>
    <r>
      <rPr>
        <sz val="11"/>
        <rFont val="宋体"/>
        <charset val="134"/>
      </rPr>
      <t>东莞市名贝电子科技有限公司</t>
    </r>
  </si>
  <si>
    <t>914419003251907038</t>
  </si>
  <si>
    <r>
      <rPr>
        <sz val="11"/>
        <rFont val="宋体"/>
        <charset val="134"/>
      </rPr>
      <t>徐月</t>
    </r>
    <r>
      <rPr>
        <sz val="11"/>
        <rFont val="Times New Roman"/>
        <charset val="134"/>
      </rPr>
      <t xml:space="preserve">
18566997399</t>
    </r>
  </si>
  <si>
    <r>
      <rPr>
        <sz val="11"/>
        <rFont val="宋体"/>
        <charset val="134"/>
      </rPr>
      <t>中国工商银行股份有限公司松山湖支行</t>
    </r>
  </si>
  <si>
    <t>2010050409100073654</t>
  </si>
  <si>
    <r>
      <rPr>
        <sz val="11"/>
        <rFont val="宋体"/>
        <charset val="134"/>
      </rPr>
      <t>广东省东莞市松山湖园区总部二路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1312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</si>
  <si>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22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</si>
  <si>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东莞市盈鑫半导体材料有限公司</t>
    </r>
  </si>
  <si>
    <t>91441900MA56L1D44P</t>
  </si>
  <si>
    <r>
      <rPr>
        <sz val="11"/>
        <rFont val="宋体"/>
        <charset val="134"/>
      </rPr>
      <t>杨秋子</t>
    </r>
    <r>
      <rPr>
        <sz val="11"/>
        <rFont val="Times New Roman"/>
        <charset val="134"/>
      </rPr>
      <t xml:space="preserve">
13412821792</t>
    </r>
  </si>
  <si>
    <t>769911940610001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</si>
  <si>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902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</si>
  <si>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桦鼎智能装备（东莞）有限公司</t>
    </r>
  </si>
  <si>
    <t>91441900MA7HMJMR8J</t>
  </si>
  <si>
    <r>
      <rPr>
        <sz val="11"/>
        <rFont val="宋体"/>
        <charset val="134"/>
      </rPr>
      <t>熊东梅</t>
    </r>
    <r>
      <rPr>
        <sz val="11"/>
        <rFont val="Times New Roman"/>
        <charset val="134"/>
      </rPr>
      <t xml:space="preserve">
18038204412</t>
    </r>
  </si>
  <si>
    <t>769911775410188</t>
  </si>
  <si>
    <r>
      <rPr>
        <sz val="11"/>
        <rFont val="宋体"/>
        <charset val="134"/>
      </rPr>
      <t>广东省东莞市松山湖园区科技四路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1507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</si>
  <si>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12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</si>
  <si>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唯科终端技术（东莞）有限公司</t>
    </r>
  </si>
  <si>
    <t>91441900MA57A5EG0F</t>
  </si>
  <si>
    <r>
      <rPr>
        <sz val="11"/>
        <rFont val="宋体"/>
        <charset val="134"/>
      </rPr>
      <t>董汝晴</t>
    </r>
    <r>
      <rPr>
        <sz val="11"/>
        <rFont val="Times New Roman"/>
        <charset val="134"/>
      </rPr>
      <t xml:space="preserve">
15989560137</t>
    </r>
  </si>
  <si>
    <t>508000014072478</t>
  </si>
  <si>
    <r>
      <rPr>
        <sz val="11"/>
        <rFont val="宋体"/>
        <charset val="134"/>
      </rPr>
      <t>广东省东莞市松山湖园区红棉路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栋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</si>
  <si>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08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06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</si>
  <si>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东莞中科蓝海智能视觉科技有限公司</t>
    </r>
  </si>
  <si>
    <t>91441900MA4W675G8L</t>
  </si>
  <si>
    <r>
      <rPr>
        <sz val="11"/>
        <rFont val="宋体"/>
        <charset val="134"/>
      </rPr>
      <t>赖淑云</t>
    </r>
    <r>
      <rPr>
        <sz val="11"/>
        <rFont val="Times New Roman"/>
        <charset val="134"/>
      </rPr>
      <t xml:space="preserve">
13763128992</t>
    </r>
  </si>
  <si>
    <t>2010050409100106779</t>
  </si>
  <si>
    <r>
      <rPr>
        <sz val="11"/>
        <rFont val="宋体"/>
        <charset val="134"/>
      </rPr>
      <t>广东省东莞市松山湖园区科技二路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301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</si>
  <si>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广东国嘉建设工程有限公司</t>
    </r>
  </si>
  <si>
    <t>91441900MA55J76449</t>
  </si>
  <si>
    <r>
      <rPr>
        <sz val="11"/>
        <rFont val="宋体"/>
        <charset val="134"/>
      </rPr>
      <t>王晓玲</t>
    </r>
    <r>
      <rPr>
        <sz val="11"/>
        <rFont val="Times New Roman"/>
        <charset val="134"/>
      </rPr>
      <t xml:space="preserve">
18680070961</t>
    </r>
  </si>
  <si>
    <t>558000014679224</t>
  </si>
  <si>
    <r>
      <rPr>
        <sz val="11"/>
        <rFont val="宋体"/>
        <charset val="134"/>
      </rPr>
      <t>广东省东莞市松山湖园区工业南路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507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</si>
  <si>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广东宏展建设工程有限公司</t>
    </r>
  </si>
  <si>
    <t>91441900665023274D</t>
  </si>
  <si>
    <r>
      <rPr>
        <sz val="11"/>
        <rFont val="宋体"/>
        <charset val="134"/>
      </rPr>
      <t>李春燕</t>
    </r>
    <r>
      <rPr>
        <sz val="11"/>
        <rFont val="Times New Roman"/>
        <charset val="134"/>
      </rPr>
      <t xml:space="preserve">
15917681576</t>
    </r>
  </si>
  <si>
    <t>558000013221392</t>
  </si>
  <si>
    <r>
      <rPr>
        <sz val="11"/>
        <rFont val="宋体"/>
        <charset val="134"/>
      </rPr>
      <t>广东省东莞市松山湖高新区松山湖园区新竹路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</si>
  <si>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东莞市凯登能源科技有限公司</t>
    </r>
  </si>
  <si>
    <t>91441900559101021K</t>
  </si>
  <si>
    <r>
      <rPr>
        <sz val="11"/>
        <rFont val="宋体"/>
        <charset val="134"/>
      </rPr>
      <t>唐秀英</t>
    </r>
    <r>
      <rPr>
        <sz val="11"/>
        <rFont val="Times New Roman"/>
        <charset val="134"/>
      </rPr>
      <t xml:space="preserve">
13729958650</t>
    </r>
  </si>
  <si>
    <r>
      <rPr>
        <sz val="11"/>
        <rFont val="宋体"/>
        <charset val="134"/>
      </rPr>
      <t>工行东莞松山湖中集智谷支行</t>
    </r>
  </si>
  <si>
    <t>2010000719000010878</t>
  </si>
  <si>
    <r>
      <rPr>
        <sz val="11"/>
        <rFont val="宋体"/>
        <charset val="134"/>
      </rPr>
      <t>广东省东莞市松山湖园区寿昌路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1101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</si>
  <si>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广东思沃先进装备有限公司</t>
    </r>
  </si>
  <si>
    <t>914403006853941608</t>
  </si>
  <si>
    <t>44050177005300000012</t>
  </si>
  <si>
    <r>
      <rPr>
        <sz val="11"/>
        <rFont val="宋体"/>
        <charset val="134"/>
      </rPr>
      <t>广东省东莞市松山湖园区兴业路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栋</t>
    </r>
  </si>
  <si>
    <r>
      <rPr>
        <sz val="11"/>
        <rFont val="宋体"/>
        <charset val="134"/>
      </rPr>
      <t>广东升云信息科技有限公司</t>
    </r>
  </si>
  <si>
    <t>91441900MA51YCAJ45</t>
  </si>
  <si>
    <r>
      <rPr>
        <sz val="11"/>
        <rFont val="宋体"/>
        <charset val="134"/>
      </rPr>
      <t>黄井优</t>
    </r>
    <r>
      <rPr>
        <sz val="11"/>
        <rFont val="Times New Roman"/>
        <charset val="134"/>
      </rPr>
      <t xml:space="preserve">
13167278787</t>
    </r>
  </si>
  <si>
    <t>769907275110889</t>
  </si>
  <si>
    <r>
      <rPr>
        <sz val="11"/>
        <rFont val="宋体"/>
        <charset val="134"/>
      </rPr>
      <t>广东省东莞市松山湖园区科技二路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601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</si>
  <si>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东莞市拓嘉新能源科技有限公司</t>
    </r>
  </si>
  <si>
    <t>91441900MA54T1GK6P</t>
  </si>
  <si>
    <r>
      <rPr>
        <sz val="11"/>
        <rFont val="宋体"/>
        <charset val="134"/>
      </rPr>
      <t>刘伍华</t>
    </r>
    <r>
      <rPr>
        <sz val="11"/>
        <rFont val="Times New Roman"/>
        <charset val="134"/>
      </rPr>
      <t xml:space="preserve"> 
13632592958</t>
    </r>
  </si>
  <si>
    <t>755961585910123</t>
  </si>
  <si>
    <r>
      <rPr>
        <sz val="11"/>
        <rFont val="宋体"/>
        <charset val="134"/>
      </rPr>
      <t>广东省东莞市松山湖园区南山路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</si>
  <si>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提供单位在松山湖的开户行信息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</si>
  <si>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08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05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</si>
  <si>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东莞市尔必地机器人有限公司</t>
    </r>
  </si>
  <si>
    <t>91441900304264566A</t>
  </si>
  <si>
    <r>
      <rPr>
        <sz val="11"/>
        <rFont val="宋体"/>
        <charset val="134"/>
      </rPr>
      <t>高文辉</t>
    </r>
    <r>
      <rPr>
        <sz val="11"/>
        <rFont val="Times New Roman"/>
        <charset val="134"/>
      </rPr>
      <t xml:space="preserve">
13712883519</t>
    </r>
  </si>
  <si>
    <t>568000014961142</t>
  </si>
  <si>
    <r>
      <rPr>
        <sz val="11"/>
        <rFont val="宋体"/>
        <charset val="134"/>
      </rPr>
      <t>广东省东莞市松山湖园区兴达路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</si>
  <si>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15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</si>
  <si>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东莞市松湖塑料机械股份有限公司</t>
    </r>
  </si>
  <si>
    <t>91441900553633369Y</t>
  </si>
  <si>
    <r>
      <rPr>
        <sz val="11"/>
        <rFont val="宋体"/>
        <charset val="134"/>
      </rPr>
      <t>江子聪</t>
    </r>
    <r>
      <rPr>
        <sz val="11"/>
        <rFont val="Times New Roman"/>
        <charset val="134"/>
      </rPr>
      <t xml:space="preserve">
13580733807</t>
    </r>
  </si>
  <si>
    <t>769905893210345</t>
  </si>
  <si>
    <r>
      <rPr>
        <sz val="11"/>
        <rFont val="宋体"/>
        <charset val="134"/>
      </rPr>
      <t>广东省东莞市松山湖园区晨夕路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24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601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</si>
  <si>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宇肽生物（东莞）有限公司</t>
    </r>
  </si>
  <si>
    <t>91441900MA5221XNXW</t>
  </si>
  <si>
    <r>
      <rPr>
        <sz val="11"/>
        <rFont val="宋体"/>
        <charset val="134"/>
      </rPr>
      <t>李醒杭</t>
    </r>
    <r>
      <rPr>
        <sz val="11"/>
        <rFont val="Times New Roman"/>
        <charset val="134"/>
      </rPr>
      <t xml:space="preserve">
18664572383</t>
    </r>
  </si>
  <si>
    <t>54050078801600000197</t>
  </si>
  <si>
    <r>
      <rPr>
        <sz val="11"/>
        <rFont val="宋体"/>
        <charset val="134"/>
      </rPr>
      <t>广东省东莞市松山湖园区阿里山路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</si>
  <si>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维度（东莞）光电科技有限公司</t>
    </r>
  </si>
  <si>
    <t>91441900MA4UQQW32T</t>
  </si>
  <si>
    <r>
      <rPr>
        <sz val="11"/>
        <rFont val="宋体"/>
        <charset val="134"/>
      </rPr>
      <t>黄敏</t>
    </r>
    <r>
      <rPr>
        <sz val="11"/>
        <rFont val="Times New Roman"/>
        <charset val="134"/>
      </rPr>
      <t xml:space="preserve">
15679105097</t>
    </r>
  </si>
  <si>
    <t>731567451739</t>
  </si>
  <si>
    <r>
      <rPr>
        <sz val="11"/>
        <rFont val="宋体"/>
        <charset val="134"/>
      </rPr>
      <t>东莞市松山湖高新技术产业开发区南山路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号中集智谷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A</t>
    </r>
    <r>
      <rPr>
        <sz val="11"/>
        <rFont val="宋体"/>
        <charset val="134"/>
      </rPr>
      <t>单元</t>
    </r>
  </si>
  <si>
    <r>
      <rPr>
        <sz val="11"/>
        <rFont val="宋体"/>
        <charset val="134"/>
      </rPr>
      <t>东莞博士技术转移研究院有限公司</t>
    </r>
  </si>
  <si>
    <t>91441900MA4UUC3R8N</t>
  </si>
  <si>
    <r>
      <rPr>
        <sz val="11"/>
        <rFont val="宋体"/>
        <charset val="134"/>
      </rPr>
      <t>曾晓媚</t>
    </r>
    <r>
      <rPr>
        <sz val="11"/>
        <rFont val="Times New Roman"/>
        <charset val="134"/>
      </rPr>
      <t xml:space="preserve">
18825119646</t>
    </r>
  </si>
  <si>
    <r>
      <rPr>
        <sz val="11"/>
        <rFont val="宋体"/>
        <charset val="134"/>
      </rPr>
      <t>中国建设银行松山湖沁园支行</t>
    </r>
  </si>
  <si>
    <t>44050110105300000762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</si>
  <si>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716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</si>
  <si>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东莞飞思凌通信技术有限公司</t>
    </r>
  </si>
  <si>
    <t>91441900MA4UPYX438</t>
  </si>
  <si>
    <r>
      <rPr>
        <sz val="11"/>
        <rFont val="宋体"/>
        <charset val="134"/>
      </rPr>
      <t>马永</t>
    </r>
    <r>
      <rPr>
        <sz val="11"/>
        <rFont val="Times New Roman"/>
        <charset val="134"/>
      </rPr>
      <t xml:space="preserve">
13838390379</t>
    </r>
  </si>
  <si>
    <t>769908145010168</t>
  </si>
  <si>
    <r>
      <rPr>
        <sz val="11"/>
        <rFont val="宋体"/>
        <charset val="134"/>
      </rPr>
      <t>东莞松山湖高新技术产业开发区大学创新城</t>
    </r>
    <r>
      <rPr>
        <sz val="11"/>
        <rFont val="Times New Roman"/>
        <charset val="134"/>
      </rPr>
      <t>G3</t>
    </r>
    <r>
      <rPr>
        <sz val="11"/>
        <rFont val="宋体"/>
        <charset val="134"/>
      </rPr>
      <t>栋二楼</t>
    </r>
    <r>
      <rPr>
        <sz val="11"/>
        <rFont val="Times New Roman"/>
        <charset val="134"/>
      </rPr>
      <t>202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</si>
  <si>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东莞鑫四方检测科技有限公司</t>
    </r>
  </si>
  <si>
    <t>91441900MA4UME7UXG</t>
  </si>
  <si>
    <r>
      <rPr>
        <sz val="11"/>
        <rFont val="宋体"/>
        <charset val="134"/>
      </rPr>
      <t>王会宁</t>
    </r>
    <r>
      <rPr>
        <sz val="11"/>
        <rFont val="Times New Roman"/>
        <charset val="134"/>
      </rPr>
      <t xml:space="preserve">
18029121976</t>
    </r>
  </si>
  <si>
    <t>735467024916</t>
  </si>
  <si>
    <r>
      <rPr>
        <sz val="11"/>
        <rFont val="宋体"/>
        <charset val="134"/>
      </rPr>
      <t>广东省东莞市松山湖园区工业北一路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107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302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</si>
  <si>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广东三木科技有限公司</t>
    </r>
  </si>
  <si>
    <t>914419000599632153</t>
  </si>
  <si>
    <r>
      <rPr>
        <sz val="11"/>
        <rFont val="宋体"/>
        <charset val="134"/>
      </rPr>
      <t>张梅</t>
    </r>
    <r>
      <rPr>
        <sz val="11"/>
        <rFont val="Times New Roman"/>
        <charset val="134"/>
      </rPr>
      <t xml:space="preserve">
18938562682</t>
    </r>
  </si>
  <si>
    <t>769909883910111</t>
  </si>
  <si>
    <r>
      <rPr>
        <sz val="11"/>
        <rFont val="宋体"/>
        <charset val="134"/>
      </rPr>
      <t>广东省东莞市松山湖园区科技十路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60</t>
    </r>
    <r>
      <rPr>
        <sz val="11"/>
        <rFont val="宋体"/>
        <charset val="134"/>
      </rPr>
      <t>栋</t>
    </r>
  </si>
  <si>
    <r>
      <rPr>
        <sz val="11"/>
        <rFont val="宋体"/>
        <charset val="134"/>
      </rPr>
      <t>东莞市三本精密仪器有限公司</t>
    </r>
  </si>
  <si>
    <t>91441900673126329B</t>
  </si>
  <si>
    <r>
      <rPr>
        <sz val="11"/>
        <rFont val="宋体"/>
        <charset val="134"/>
      </rPr>
      <t>李小婷</t>
    </r>
    <r>
      <rPr>
        <sz val="11"/>
        <rFont val="Times New Roman"/>
        <charset val="134"/>
      </rPr>
      <t xml:space="preserve">
18666480023</t>
    </r>
  </si>
  <si>
    <t>769902824410666</t>
  </si>
  <si>
    <r>
      <rPr>
        <sz val="11"/>
        <rFont val="宋体"/>
        <charset val="134"/>
      </rPr>
      <t>广东省东莞市松山湖园区工业南路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</si>
  <si>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广东百圳君耀电子有限公司</t>
    </r>
  </si>
  <si>
    <t>914419006610211919</t>
  </si>
  <si>
    <r>
      <rPr>
        <sz val="11"/>
        <rFont val="宋体"/>
        <charset val="134"/>
      </rPr>
      <t>陈兰兰</t>
    </r>
    <r>
      <rPr>
        <sz val="11"/>
        <rFont val="Times New Roman"/>
        <charset val="134"/>
      </rPr>
      <t xml:space="preserve">
15019184706</t>
    </r>
  </si>
  <si>
    <t>2010050419100048777</t>
  </si>
  <si>
    <r>
      <rPr>
        <sz val="11"/>
        <rFont val="宋体"/>
        <charset val="134"/>
      </rPr>
      <t>广东省东莞市松山湖园区工业东路</t>
    </r>
    <r>
      <rPr>
        <sz val="11"/>
        <rFont val="Times New Roman"/>
        <charset val="134"/>
      </rPr>
      <t>24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栋</t>
    </r>
  </si>
  <si>
    <r>
      <rPr>
        <sz val="11"/>
        <rFont val="宋体"/>
        <charset val="134"/>
      </rPr>
      <t>东莞市创明福兴电子科技有限公司</t>
    </r>
  </si>
  <si>
    <t>91441900MA4WFW6C9N</t>
  </si>
  <si>
    <r>
      <rPr>
        <sz val="11"/>
        <rFont val="宋体"/>
        <charset val="134"/>
      </rPr>
      <t>祝玉容</t>
    </r>
    <r>
      <rPr>
        <sz val="11"/>
        <rFont val="Times New Roman"/>
        <charset val="134"/>
      </rPr>
      <t xml:space="preserve">
18320684990</t>
    </r>
  </si>
  <si>
    <t>44050177005300000286</t>
  </si>
  <si>
    <r>
      <rPr>
        <sz val="11"/>
        <rFont val="宋体"/>
        <charset val="134"/>
      </rPr>
      <t>广东省东莞市松山湖园区博恒二路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705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</si>
  <si>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广东日臻尚勤技术有限公司</t>
    </r>
  </si>
  <si>
    <t>91441900699761304D</t>
  </si>
  <si>
    <r>
      <rPr>
        <sz val="11"/>
        <rFont val="宋体"/>
        <charset val="134"/>
      </rPr>
      <t>曾盈</t>
    </r>
    <r>
      <rPr>
        <sz val="11"/>
        <rFont val="Times New Roman"/>
        <charset val="134"/>
      </rPr>
      <t xml:space="preserve">
15014887543</t>
    </r>
  </si>
  <si>
    <t>2010000719000007960</t>
  </si>
  <si>
    <r>
      <rPr>
        <sz val="11"/>
        <rFont val="宋体"/>
        <charset val="134"/>
      </rPr>
      <t>广东省东莞市松山湖园区至诚路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701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</si>
  <si>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东莞市晟沃信息科技有限公司</t>
    </r>
  </si>
  <si>
    <t>914419003382355366</t>
  </si>
  <si>
    <r>
      <rPr>
        <sz val="11"/>
        <rFont val="宋体"/>
        <charset val="134"/>
      </rPr>
      <t>刘梅</t>
    </r>
    <r>
      <rPr>
        <sz val="11"/>
        <rFont val="Times New Roman"/>
        <charset val="134"/>
      </rPr>
      <t xml:space="preserve">
13423320631</t>
    </r>
  </si>
  <si>
    <t>636333496</t>
  </si>
  <si>
    <r>
      <rPr>
        <sz val="11"/>
        <rFont val="宋体"/>
        <charset val="134"/>
      </rPr>
      <t>广东省东莞市松山湖园区科技十路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单元</t>
    </r>
  </si>
  <si>
    <r>
      <rPr>
        <sz val="11"/>
        <rFont val="宋体"/>
        <charset val="134"/>
      </rPr>
      <t>广东联捷生物科技有限公司</t>
    </r>
  </si>
  <si>
    <t>91441900324812435W</t>
  </si>
  <si>
    <r>
      <rPr>
        <sz val="11"/>
        <rFont val="宋体"/>
        <charset val="134"/>
      </rPr>
      <t>李敏华</t>
    </r>
    <r>
      <rPr>
        <sz val="11"/>
        <rFont val="Times New Roman"/>
        <charset val="134"/>
      </rPr>
      <t xml:space="preserve">
18029129150</t>
    </r>
  </si>
  <si>
    <t>704272919850</t>
  </si>
  <si>
    <r>
      <rPr>
        <sz val="11"/>
        <rFont val="宋体"/>
        <charset val="134"/>
      </rPr>
      <t>东莞松山湖高新技术产业开发区台湾高科技园桃园路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号莞台生物技术合作育成中心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楼</t>
    </r>
    <r>
      <rPr>
        <sz val="11"/>
        <rFont val="Times New Roman"/>
        <charset val="134"/>
      </rPr>
      <t>304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</si>
  <si>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东莞市创芯微电子科技有限公司</t>
    </r>
  </si>
  <si>
    <t>91441900MA53K2R3X0</t>
  </si>
  <si>
    <r>
      <rPr>
        <sz val="11"/>
        <rFont val="宋体"/>
        <charset val="134"/>
      </rPr>
      <t>陈静瑶</t>
    </r>
    <r>
      <rPr>
        <sz val="11"/>
        <rFont val="Times New Roman"/>
        <charset val="134"/>
      </rPr>
      <t xml:space="preserve">
15814273013</t>
    </r>
  </si>
  <si>
    <r>
      <rPr>
        <sz val="11"/>
        <rFont val="宋体"/>
        <charset val="134"/>
      </rPr>
      <t>浦发银行东莞市松山湖支行</t>
    </r>
  </si>
  <si>
    <t>54050078801000000804</t>
  </si>
  <si>
    <r>
      <rPr>
        <sz val="11"/>
        <rFont val="宋体"/>
        <charset val="134"/>
      </rPr>
      <t>广东省东莞市松山湖园区科技四路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1301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</si>
  <si>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捷邦精密科技股份有限公司</t>
    </r>
  </si>
  <si>
    <t>91441900663343661L</t>
  </si>
  <si>
    <r>
      <rPr>
        <sz val="11"/>
        <rFont val="宋体"/>
        <charset val="134"/>
      </rPr>
      <t>刘慧雪</t>
    </r>
    <r>
      <rPr>
        <sz val="11"/>
        <rFont val="Times New Roman"/>
        <charset val="134"/>
      </rPr>
      <t xml:space="preserve">
13763100444</t>
    </r>
  </si>
  <si>
    <t>54050078801800000426</t>
  </si>
  <si>
    <r>
      <rPr>
        <sz val="11"/>
        <rFont val="宋体"/>
        <charset val="134"/>
      </rPr>
      <t>广东省东莞市松山湖园区研发一路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</si>
  <si>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广东格林赛福能源科技有限公司</t>
    </r>
  </si>
  <si>
    <t>91441900MA54AMUH4J</t>
  </si>
  <si>
    <r>
      <rPr>
        <sz val="11"/>
        <rFont val="宋体"/>
        <charset val="134"/>
      </rPr>
      <t>杨俊勇</t>
    </r>
    <r>
      <rPr>
        <sz val="11"/>
        <rFont val="Times New Roman"/>
        <charset val="134"/>
      </rPr>
      <t xml:space="preserve">
13411065603</t>
    </r>
  </si>
  <si>
    <t>739372826168</t>
  </si>
  <si>
    <r>
      <rPr>
        <sz val="11"/>
        <rFont val="宋体"/>
        <charset val="134"/>
      </rPr>
      <t>广东省东莞市松山湖园区环湖路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209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</si>
  <si>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未知星球科技（东莞）有限公司</t>
    </r>
  </si>
  <si>
    <t>91441900MA537TKH29</t>
  </si>
  <si>
    <r>
      <rPr>
        <sz val="11"/>
        <rFont val="宋体"/>
        <charset val="134"/>
      </rPr>
      <t>包雪婷</t>
    </r>
    <r>
      <rPr>
        <sz val="11"/>
        <rFont val="Times New Roman"/>
        <charset val="134"/>
      </rPr>
      <t xml:space="preserve">
17688261621</t>
    </r>
  </si>
  <si>
    <t>769907846410333</t>
  </si>
  <si>
    <r>
      <rPr>
        <sz val="11"/>
        <rFont val="宋体"/>
        <charset val="134"/>
      </rPr>
      <t>广东省东莞市松山湖园区大学路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319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</si>
  <si>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东莞市圣高机械科技有限公司</t>
    </r>
  </si>
  <si>
    <t>914419000506732702</t>
  </si>
  <si>
    <r>
      <rPr>
        <sz val="11"/>
        <rFont val="宋体"/>
        <charset val="134"/>
      </rPr>
      <t>崔琴</t>
    </r>
    <r>
      <rPr>
        <sz val="11"/>
        <rFont val="Times New Roman"/>
        <charset val="134"/>
      </rPr>
      <t xml:space="preserve">
13622605935</t>
    </r>
  </si>
  <si>
    <t>44050110105300001923</t>
  </si>
  <si>
    <r>
      <rPr>
        <sz val="11"/>
        <rFont val="宋体"/>
        <charset val="134"/>
      </rPr>
      <t>广东省东莞市松山湖园区怡乐路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402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</si>
  <si>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</si>
  <si>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广东省中鼎检测技术有限公司</t>
    </r>
  </si>
  <si>
    <t>91441900794627680G</t>
  </si>
  <si>
    <r>
      <rPr>
        <sz val="11"/>
        <rFont val="宋体"/>
        <charset val="134"/>
      </rPr>
      <t>邱慧慧</t>
    </r>
    <r>
      <rPr>
        <sz val="11"/>
        <rFont val="Times New Roman"/>
        <charset val="134"/>
      </rPr>
      <t xml:space="preserve">
13794917051</t>
    </r>
  </si>
  <si>
    <t>330010190010001659</t>
  </si>
  <si>
    <r>
      <rPr>
        <sz val="11"/>
        <rFont val="宋体"/>
        <charset val="134"/>
      </rPr>
      <t>东莞市松山湖高新技术产业开发区工业北四路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</si>
  <si>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广东高标智能科技股份有限公司</t>
    </r>
  </si>
  <si>
    <t>9144190074320117X7</t>
  </si>
  <si>
    <r>
      <rPr>
        <sz val="11"/>
        <rFont val="宋体"/>
        <charset val="134"/>
      </rPr>
      <t>赵亚健</t>
    </r>
    <r>
      <rPr>
        <sz val="11"/>
        <rFont val="Times New Roman"/>
        <charset val="134"/>
      </rPr>
      <t xml:space="preserve">
13711992503</t>
    </r>
  </si>
  <si>
    <t>755916337510918</t>
  </si>
  <si>
    <r>
      <rPr>
        <sz val="11"/>
        <rFont val="宋体"/>
        <charset val="134"/>
      </rPr>
      <t>广东省东莞市松山湖园区工业西路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</si>
  <si>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28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</si>
  <si>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广东万云信息科技有限公司</t>
    </r>
  </si>
  <si>
    <t>91441900077901915M</t>
  </si>
  <si>
    <r>
      <rPr>
        <sz val="11"/>
        <rFont val="宋体"/>
        <charset val="134"/>
      </rPr>
      <t>周亮</t>
    </r>
    <r>
      <rPr>
        <sz val="11"/>
        <rFont val="Times New Roman"/>
        <charset val="134"/>
      </rPr>
      <t xml:space="preserve">
13332990064</t>
    </r>
  </si>
  <si>
    <t>44001101053052501044</t>
  </si>
  <si>
    <r>
      <rPr>
        <sz val="11"/>
        <rFont val="宋体"/>
        <charset val="134"/>
      </rPr>
      <t>广东省东莞市松山湖园区科汇路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1708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</si>
  <si>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广东伊诺智能家居科技有限公司</t>
    </r>
  </si>
  <si>
    <t>91441900MA5249637U</t>
  </si>
  <si>
    <t>769907256610668</t>
  </si>
  <si>
    <r>
      <rPr>
        <sz val="11"/>
        <rFont val="宋体"/>
        <charset val="134"/>
      </rPr>
      <t>广东省东莞市松山湖园区总部二路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807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</si>
  <si>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</si>
  <si>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东莞市聚润科技服务有限公司</t>
    </r>
  </si>
  <si>
    <t>91441900MA4WLKN5XX</t>
  </si>
  <si>
    <r>
      <rPr>
        <sz val="11"/>
        <rFont val="宋体"/>
        <charset val="134"/>
      </rPr>
      <t>阙春凤</t>
    </r>
    <r>
      <rPr>
        <sz val="11"/>
        <rFont val="Times New Roman"/>
        <charset val="134"/>
      </rPr>
      <t xml:space="preserve">
18666112216</t>
    </r>
  </si>
  <si>
    <t>769906188710888</t>
  </si>
  <si>
    <r>
      <rPr>
        <sz val="11"/>
        <rFont val="宋体"/>
        <charset val="134"/>
      </rPr>
      <t>广东省东莞市松山湖园区总部二路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810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811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</si>
  <si>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08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09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</si>
  <si>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广东盛天体育股份有限公司</t>
    </r>
  </si>
  <si>
    <t>91441900MA4URENW5B</t>
  </si>
  <si>
    <r>
      <rPr>
        <sz val="11"/>
        <rFont val="宋体"/>
        <charset val="134"/>
      </rPr>
      <t>罗建玲</t>
    </r>
    <r>
      <rPr>
        <sz val="11"/>
        <rFont val="Times New Roman"/>
        <charset val="134"/>
      </rPr>
      <t xml:space="preserve">
13549258426</t>
    </r>
  </si>
  <si>
    <r>
      <rPr>
        <sz val="11"/>
        <rFont val="宋体"/>
        <charset val="134"/>
      </rPr>
      <t>广州银行股份有限公司东莞松山湖支行</t>
    </r>
  </si>
  <si>
    <t>819002988880010019</t>
  </si>
  <si>
    <r>
      <rPr>
        <sz val="11"/>
        <rFont val="宋体"/>
        <charset val="134"/>
      </rPr>
      <t>广东省东莞市松山湖园区科技四路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1601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</si>
  <si>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26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</si>
  <si>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东莞触点智能装备有限公司</t>
    </r>
  </si>
  <si>
    <t>91441900MA4W2WRX3W</t>
  </si>
  <si>
    <r>
      <rPr>
        <sz val="11"/>
        <rFont val="宋体"/>
        <charset val="134"/>
      </rPr>
      <t>赵剑华</t>
    </r>
    <r>
      <rPr>
        <sz val="11"/>
        <rFont val="Times New Roman"/>
        <charset val="134"/>
      </rPr>
      <t xml:space="preserve">
13714947309</t>
    </r>
  </si>
  <si>
    <t>769905817710888</t>
  </si>
  <si>
    <r>
      <rPr>
        <sz val="11"/>
        <rFont val="宋体"/>
        <charset val="134"/>
      </rPr>
      <t>广东省东莞市松山湖园区阿里山路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栋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</si>
  <si>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08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日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</si>
  <si>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06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12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</si>
  <si>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广东菲鹏制药股份有限公司</t>
    </r>
  </si>
  <si>
    <t>914403003498017408</t>
  </si>
  <si>
    <t>755927292910188</t>
  </si>
  <si>
    <r>
      <rPr>
        <sz val="11"/>
        <rFont val="宋体"/>
        <charset val="134"/>
      </rPr>
      <t>广东省东莞市松山湖园区桃园路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</si>
  <si>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广东润鹏生物技术有限公司</t>
    </r>
  </si>
  <si>
    <t>91441900MA54AD2X21</t>
  </si>
  <si>
    <t>769908541310888</t>
  </si>
  <si>
    <r>
      <rPr>
        <sz val="11"/>
        <rFont val="宋体"/>
        <charset val="134"/>
      </rPr>
      <t>广东省东莞市松山湖园区阿里山路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301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401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</si>
  <si>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东莞市共和电子有限公司</t>
    </r>
  </si>
  <si>
    <t>91441900675201302Y</t>
  </si>
  <si>
    <r>
      <rPr>
        <sz val="11"/>
        <rFont val="宋体"/>
        <charset val="134"/>
      </rPr>
      <t>廖家梅</t>
    </r>
    <r>
      <rPr>
        <sz val="11"/>
        <rFont val="Times New Roman"/>
        <charset val="134"/>
      </rPr>
      <t xml:space="preserve">
18824532539</t>
    </r>
  </si>
  <si>
    <t>713374590164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</si>
  <si>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1301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</si>
  <si>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广东省东莞市松山湖园区工业北路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</si>
  <si>
    <r>
      <rPr>
        <sz val="11"/>
        <rFont val="宋体"/>
        <charset val="134"/>
      </rPr>
      <t>东莞微感电子技术有限公司</t>
    </r>
  </si>
  <si>
    <t>91441900MA4X9L3L1F</t>
  </si>
  <si>
    <r>
      <rPr>
        <sz val="11"/>
        <rFont val="宋体"/>
        <charset val="134"/>
      </rPr>
      <t>徐月</t>
    </r>
    <r>
      <rPr>
        <sz val="11"/>
        <rFont val="Times New Roman"/>
        <charset val="134"/>
      </rPr>
      <t xml:space="preserve">
18665121883</t>
    </r>
  </si>
  <si>
    <t>769906467510998</t>
  </si>
  <si>
    <r>
      <rPr>
        <sz val="11"/>
        <rFont val="宋体"/>
        <charset val="134"/>
      </rPr>
      <t>东莞松山湖高新技术产业开发区总部二路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号光大</t>
    </r>
    <r>
      <rPr>
        <sz val="11"/>
        <rFont val="Times New Roman"/>
        <charset val="134"/>
      </rPr>
      <t>we</t>
    </r>
    <r>
      <rPr>
        <sz val="11"/>
        <rFont val="宋体"/>
        <charset val="134"/>
      </rPr>
      <t>谷</t>
    </r>
    <r>
      <rPr>
        <sz val="11"/>
        <rFont val="Times New Roman"/>
        <charset val="134"/>
      </rPr>
      <t>B1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1806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</si>
  <si>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24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</si>
  <si>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张赛</t>
    </r>
    <r>
      <rPr>
        <sz val="11"/>
        <rFont val="Times New Roman"/>
        <charset val="134"/>
      </rPr>
      <t xml:space="preserve">
13829272311</t>
    </r>
  </si>
  <si>
    <r>
      <rPr>
        <sz val="11"/>
        <rFont val="宋体"/>
        <charset val="134"/>
      </rPr>
      <t>广东省东莞市松山湖园区新竹路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110</t>
    </r>
    <r>
      <rPr>
        <sz val="11"/>
        <rFont val="宋体"/>
        <charset val="134"/>
      </rPr>
      <t>室</t>
    </r>
    <r>
      <rPr>
        <sz val="11"/>
        <rFont val="Times New Roman"/>
        <charset val="134"/>
      </rPr>
      <t>01</t>
    </r>
  </si>
  <si>
    <r>
      <rPr>
        <sz val="11"/>
        <rFont val="宋体"/>
        <charset val="134"/>
      </rPr>
      <t>广东汇赢模块化房屋科技有限公司</t>
    </r>
  </si>
  <si>
    <t>91441900304097892R</t>
  </si>
  <si>
    <r>
      <rPr>
        <sz val="11"/>
        <rFont val="宋体"/>
        <charset val="134"/>
      </rPr>
      <t>袁振钊</t>
    </r>
    <r>
      <rPr>
        <sz val="11"/>
        <rFont val="Times New Roman"/>
        <charset val="134"/>
      </rPr>
      <t xml:space="preserve">
13058540743</t>
    </r>
  </si>
  <si>
    <t>580003901006999</t>
  </si>
  <si>
    <r>
      <rPr>
        <sz val="11"/>
        <rFont val="宋体"/>
        <charset val="134"/>
      </rPr>
      <t>广东省东莞市松山湖园区研发五路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1113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</si>
  <si>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广东诺凯科技有限公司</t>
    </r>
  </si>
  <si>
    <t>91441900MA4ULRUW27</t>
  </si>
  <si>
    <r>
      <rPr>
        <sz val="11"/>
        <rFont val="宋体"/>
        <charset val="134"/>
      </rPr>
      <t>张燕丽</t>
    </r>
    <r>
      <rPr>
        <sz val="11"/>
        <rFont val="Times New Roman"/>
        <charset val="134"/>
      </rPr>
      <t xml:space="preserve">
13412806542</t>
    </r>
  </si>
  <si>
    <r>
      <rPr>
        <sz val="11"/>
        <rFont val="宋体"/>
        <charset val="134"/>
      </rPr>
      <t>中国农业银行东莞松山湖创新支行</t>
    </r>
  </si>
  <si>
    <t>44294301040011014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</si>
  <si>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303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</si>
  <si>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24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</si>
  <si>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广东朝歌智慧互联科技有限公司</t>
    </r>
  </si>
  <si>
    <t>91441900MA543TPX46</t>
  </si>
  <si>
    <r>
      <rPr>
        <sz val="11"/>
        <rFont val="宋体"/>
        <charset val="134"/>
      </rPr>
      <t>杨莉莉</t>
    </r>
    <r>
      <rPr>
        <sz val="11"/>
        <rFont val="Times New Roman"/>
        <charset val="134"/>
      </rPr>
      <t xml:space="preserve">
15818756375</t>
    </r>
  </si>
  <si>
    <t>769908412110188</t>
  </si>
  <si>
    <r>
      <rPr>
        <sz val="11"/>
        <rFont val="宋体"/>
        <charset val="134"/>
      </rPr>
      <t>广东省东莞市松山湖园区科技二路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1101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</si>
  <si>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08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08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</si>
  <si>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广东零偏科技有限公司</t>
    </r>
  </si>
  <si>
    <t>91441900MA53J4FX9T</t>
  </si>
  <si>
    <r>
      <rPr>
        <sz val="11"/>
        <rFont val="宋体"/>
        <charset val="134"/>
      </rPr>
      <t>沈慧慧</t>
    </r>
    <r>
      <rPr>
        <sz val="11"/>
        <rFont val="Times New Roman"/>
        <charset val="134"/>
      </rPr>
      <t xml:space="preserve">
15913796244</t>
    </r>
  </si>
  <si>
    <t>44308001040020452</t>
  </si>
  <si>
    <r>
      <rPr>
        <sz val="11"/>
        <rFont val="宋体"/>
        <charset val="134"/>
      </rPr>
      <t>广东省东莞市松山湖园区科技四路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907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</si>
  <si>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29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</si>
  <si>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东莞市澹一生物科技有限公司</t>
    </r>
  </si>
  <si>
    <t>91441900MA51QWC29L</t>
  </si>
  <si>
    <r>
      <rPr>
        <sz val="11"/>
        <rFont val="宋体"/>
        <charset val="134"/>
      </rPr>
      <t>熊成鹏</t>
    </r>
    <r>
      <rPr>
        <sz val="11"/>
        <rFont val="Times New Roman"/>
        <charset val="134"/>
      </rPr>
      <t xml:space="preserve">
15373250718</t>
    </r>
  </si>
  <si>
    <t>44050110105300000567</t>
  </si>
  <si>
    <r>
      <rPr>
        <sz val="11"/>
        <rFont val="宋体"/>
        <charset val="134"/>
      </rPr>
      <t>广东省东莞市松山湖园区工业南路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506</t>
    </r>
    <r>
      <rPr>
        <sz val="11"/>
        <rFont val="宋体"/>
        <charset val="134"/>
      </rPr>
      <t>室之</t>
    </r>
    <r>
      <rPr>
        <sz val="11"/>
        <rFont val="Times New Roman"/>
        <charset val="134"/>
      </rPr>
      <t>2</t>
    </r>
  </si>
  <si>
    <r>
      <rPr>
        <sz val="11"/>
        <rFont val="宋体"/>
        <charset val="134"/>
      </rPr>
      <t>广东信丰达环保科技有限公司</t>
    </r>
  </si>
  <si>
    <t>91441900MA4UP5DF7G</t>
  </si>
  <si>
    <r>
      <rPr>
        <sz val="11"/>
        <rFont val="宋体"/>
        <charset val="134"/>
      </rPr>
      <t>吴姿烨</t>
    </r>
    <r>
      <rPr>
        <sz val="11"/>
        <rFont val="Times New Roman"/>
        <charset val="134"/>
      </rPr>
      <t xml:space="preserve">
13549302039</t>
    </r>
  </si>
  <si>
    <t>530003901001838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</si>
  <si>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503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</si>
  <si>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28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</si>
  <si>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广东牧玛生命科技有限公司</t>
    </r>
  </si>
  <si>
    <t>91441900MA4W4QX65L</t>
  </si>
  <si>
    <r>
      <rPr>
        <sz val="11"/>
        <rFont val="宋体"/>
        <charset val="134"/>
      </rPr>
      <t>马芳芳</t>
    </r>
    <r>
      <rPr>
        <sz val="11"/>
        <rFont val="Times New Roman"/>
        <charset val="134"/>
      </rPr>
      <t xml:space="preserve">
13538360501</t>
    </r>
  </si>
  <si>
    <t>540003901002074</t>
  </si>
  <si>
    <r>
      <rPr>
        <sz val="11"/>
        <rFont val="宋体"/>
        <charset val="134"/>
      </rPr>
      <t>广东省东莞市松山湖园区阿里山路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304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</si>
  <si>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广东三木森智能装备有限公司</t>
    </r>
  </si>
  <si>
    <t>91441900MA52X0XB8A</t>
  </si>
  <si>
    <r>
      <rPr>
        <sz val="11"/>
        <rFont val="宋体"/>
        <charset val="134"/>
      </rPr>
      <t>范嘉华</t>
    </r>
    <r>
      <rPr>
        <sz val="11"/>
        <rFont val="Times New Roman"/>
        <charset val="134"/>
      </rPr>
      <t xml:space="preserve">
15920670942</t>
    </r>
  </si>
  <si>
    <t>44050177005300000893</t>
  </si>
  <si>
    <r>
      <rPr>
        <sz val="11"/>
        <rFont val="宋体"/>
        <charset val="134"/>
      </rPr>
      <t>广东省东莞市松山湖园区科技十路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60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402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</si>
  <si>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20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</si>
  <si>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东莞十度生物科技有限公司</t>
    </r>
  </si>
  <si>
    <t>91441900MA53GB5J37</t>
  </si>
  <si>
    <r>
      <rPr>
        <sz val="11"/>
        <rFont val="宋体"/>
        <charset val="134"/>
      </rPr>
      <t>罗丽荣</t>
    </r>
    <r>
      <rPr>
        <sz val="11"/>
        <rFont val="Times New Roman"/>
        <charset val="134"/>
      </rPr>
      <t xml:space="preserve">
18701828930</t>
    </r>
  </si>
  <si>
    <t>769908024410666</t>
  </si>
  <si>
    <r>
      <rPr>
        <sz val="11"/>
        <rFont val="宋体"/>
        <charset val="134"/>
      </rPr>
      <t>广东省东莞市松山湖园区工业西路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302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</si>
  <si>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04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</si>
  <si>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安美科技股份有限公司</t>
    </r>
  </si>
  <si>
    <t>91441900749168577D</t>
  </si>
  <si>
    <r>
      <rPr>
        <sz val="11"/>
        <rFont val="宋体"/>
        <charset val="134"/>
      </rPr>
      <t>詹烨</t>
    </r>
    <r>
      <rPr>
        <sz val="11"/>
        <rFont val="Times New Roman"/>
        <charset val="134"/>
      </rPr>
      <t xml:space="preserve">
13829297371</t>
    </r>
  </si>
  <si>
    <t>727671440559</t>
  </si>
  <si>
    <r>
      <rPr>
        <sz val="11"/>
        <rFont val="宋体"/>
        <charset val="134"/>
      </rPr>
      <t>广东省东莞市松山湖园区工业西路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</si>
  <si>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广东锐顶电力技术有限公司</t>
    </r>
  </si>
  <si>
    <t>914419000917935274</t>
  </si>
  <si>
    <r>
      <rPr>
        <sz val="11"/>
        <rFont val="宋体"/>
        <charset val="134"/>
      </rPr>
      <t>袁志新</t>
    </r>
    <r>
      <rPr>
        <sz val="11"/>
        <rFont val="Times New Roman"/>
        <charset val="134"/>
      </rPr>
      <t xml:space="preserve">
15899932437</t>
    </r>
  </si>
  <si>
    <t>44001101053059168318</t>
  </si>
  <si>
    <r>
      <rPr>
        <sz val="11"/>
        <rFont val="宋体"/>
        <charset val="134"/>
      </rPr>
      <t>广东省东莞市松山湖园区科技四路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601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602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603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604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605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606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607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608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609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</si>
  <si>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东莞市沃成科技有限公司</t>
    </r>
  </si>
  <si>
    <t>91441900MA5425MK8D</t>
  </si>
  <si>
    <r>
      <rPr>
        <sz val="11"/>
        <rFont val="宋体"/>
        <charset val="134"/>
      </rPr>
      <t>谢佳祥</t>
    </r>
    <r>
      <rPr>
        <sz val="11"/>
        <rFont val="Times New Roman"/>
        <charset val="134"/>
      </rPr>
      <t xml:space="preserve">
18146670286</t>
    </r>
  </si>
  <si>
    <t>330010190010025058</t>
  </si>
  <si>
    <r>
      <rPr>
        <sz val="11"/>
        <rFont val="宋体"/>
        <charset val="134"/>
      </rPr>
      <t>广东省东莞市松山湖园区沁园路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1402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</si>
  <si>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东莞市酷得智能科技有限公司</t>
    </r>
  </si>
  <si>
    <t>91441900MA51CQE45U</t>
  </si>
  <si>
    <r>
      <rPr>
        <sz val="11"/>
        <rFont val="宋体"/>
        <charset val="134"/>
      </rPr>
      <t>李小雨</t>
    </r>
    <r>
      <rPr>
        <sz val="11"/>
        <rFont val="Times New Roman"/>
        <charset val="134"/>
      </rPr>
      <t xml:space="preserve">
13715042825</t>
    </r>
  </si>
  <si>
    <t>769906747510333</t>
  </si>
  <si>
    <r>
      <rPr>
        <sz val="11"/>
        <rFont val="宋体"/>
        <charset val="134"/>
      </rPr>
      <t>广东省东莞市松山湖园区科技四路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1605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</si>
  <si>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广东大镓传感技术有限公司</t>
    </r>
  </si>
  <si>
    <t>91441900MA51L9T00X</t>
  </si>
  <si>
    <r>
      <rPr>
        <sz val="11"/>
        <rFont val="宋体"/>
        <charset val="134"/>
      </rPr>
      <t>杜小姐</t>
    </r>
    <r>
      <rPr>
        <sz val="11"/>
        <rFont val="Times New Roman"/>
        <charset val="134"/>
      </rPr>
      <t xml:space="preserve">
13538457207</t>
    </r>
  </si>
  <si>
    <t>769906926710666</t>
  </si>
  <si>
    <r>
      <rPr>
        <sz val="11"/>
        <rFont val="宋体"/>
        <charset val="134"/>
      </rPr>
      <t>广东省东莞市松山湖园区工业北四路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408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</si>
  <si>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中实创科技（广东）有限公司</t>
    </r>
  </si>
  <si>
    <t>91441900568290979H</t>
  </si>
  <si>
    <r>
      <rPr>
        <sz val="11"/>
        <rFont val="宋体"/>
        <charset val="134"/>
      </rPr>
      <t>廖晓晔</t>
    </r>
    <r>
      <rPr>
        <sz val="11"/>
        <rFont val="Times New Roman"/>
        <charset val="134"/>
      </rPr>
      <t xml:space="preserve">
13829216280</t>
    </r>
  </si>
  <si>
    <t>44308001040003755</t>
  </si>
  <si>
    <r>
      <rPr>
        <sz val="11"/>
        <rFont val="宋体"/>
        <charset val="134"/>
      </rPr>
      <t>东莞松山湖高新技术产业开发区沁园路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号北京大学东莞光电研究院</t>
    </r>
    <r>
      <rPr>
        <sz val="11"/>
        <rFont val="Times New Roman"/>
        <charset val="134"/>
      </rPr>
      <t>A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401-405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</si>
  <si>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08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07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</si>
  <si>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东莞大锌能源有限公司</t>
    </r>
  </si>
  <si>
    <t>91441900MA555Q1H4G</t>
  </si>
  <si>
    <r>
      <rPr>
        <sz val="11"/>
        <rFont val="宋体"/>
        <charset val="134"/>
      </rPr>
      <t>唐子杰</t>
    </r>
    <r>
      <rPr>
        <sz val="11"/>
        <rFont val="Times New Roman"/>
        <charset val="134"/>
      </rPr>
      <t xml:space="preserve">
18508480677</t>
    </r>
  </si>
  <si>
    <t>9550880226681500187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</si>
  <si>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303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</si>
  <si>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东莞市情创电子科技有限公司</t>
    </r>
  </si>
  <si>
    <t>91441900MA51KM073R</t>
  </si>
  <si>
    <r>
      <rPr>
        <sz val="11"/>
        <rFont val="宋体"/>
        <charset val="134"/>
      </rPr>
      <t>王云</t>
    </r>
    <r>
      <rPr>
        <sz val="11"/>
        <rFont val="Times New Roman"/>
        <charset val="134"/>
      </rPr>
      <t xml:space="preserve">
13320342470</t>
    </r>
  </si>
  <si>
    <t>769906950410889</t>
  </si>
  <si>
    <r>
      <rPr>
        <sz val="11"/>
        <rFont val="宋体"/>
        <charset val="134"/>
      </rPr>
      <t>东莞松山湖高新技术产业开发区总部二路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号光大</t>
    </r>
    <r>
      <rPr>
        <sz val="11"/>
        <rFont val="Times New Roman"/>
        <charset val="134"/>
      </rPr>
      <t>we</t>
    </r>
    <r>
      <rPr>
        <sz val="11"/>
        <rFont val="宋体"/>
        <charset val="134"/>
      </rPr>
      <t>谷</t>
    </r>
    <r>
      <rPr>
        <sz val="11"/>
        <rFont val="Times New Roman"/>
        <charset val="134"/>
      </rPr>
      <t>B1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2105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</si>
  <si>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广东墨痕教育科技有限公司</t>
    </r>
  </si>
  <si>
    <t>9144190031525569X2</t>
  </si>
  <si>
    <r>
      <rPr>
        <sz val="11"/>
        <rFont val="宋体"/>
        <charset val="134"/>
      </rPr>
      <t>郑志强</t>
    </r>
    <r>
      <rPr>
        <sz val="11"/>
        <rFont val="Times New Roman"/>
        <charset val="134"/>
      </rPr>
      <t xml:space="preserve">
18681475661</t>
    </r>
  </si>
  <si>
    <t>706864495288</t>
  </si>
  <si>
    <r>
      <rPr>
        <sz val="11"/>
        <rFont val="宋体"/>
        <charset val="134"/>
      </rPr>
      <t>广东省东莞市松山湖园区信息路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705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</si>
  <si>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东莞市卓聚科技有限公司</t>
    </r>
  </si>
  <si>
    <t>91441900MA52U7772R</t>
  </si>
  <si>
    <r>
      <rPr>
        <sz val="11"/>
        <rFont val="宋体"/>
        <charset val="134"/>
      </rPr>
      <t>戴雪莲</t>
    </r>
    <r>
      <rPr>
        <sz val="11"/>
        <rFont val="Times New Roman"/>
        <charset val="134"/>
      </rPr>
      <t xml:space="preserve">
18823432791</t>
    </r>
  </si>
  <si>
    <t>732871529179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</si>
  <si>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302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</si>
  <si>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08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</si>
  <si>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中食检测研究院有限公司</t>
    </r>
  </si>
  <si>
    <t>91441900053700035B</t>
  </si>
  <si>
    <r>
      <rPr>
        <sz val="11"/>
        <rFont val="宋体"/>
        <charset val="134"/>
      </rPr>
      <t>邓嘉丽</t>
    </r>
    <r>
      <rPr>
        <sz val="11"/>
        <rFont val="Times New Roman"/>
        <charset val="134"/>
      </rPr>
      <t xml:space="preserve">
13728320285</t>
    </r>
  </si>
  <si>
    <t>330010190010003319</t>
  </si>
  <si>
    <r>
      <rPr>
        <sz val="11"/>
        <rFont val="宋体"/>
        <charset val="134"/>
      </rPr>
      <t>东莞松山湖高新技术产业开发区北部工业城中食高科研发中心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</si>
  <si>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</si>
  <si>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广东中贝能源科技有限公司</t>
    </r>
  </si>
  <si>
    <t>91441900671550118M</t>
  </si>
  <si>
    <r>
      <rPr>
        <sz val="11"/>
        <rFont val="宋体"/>
        <charset val="134"/>
      </rPr>
      <t>石玲丽</t>
    </r>
    <r>
      <rPr>
        <sz val="11"/>
        <rFont val="Times New Roman"/>
        <charset val="134"/>
      </rPr>
      <t xml:space="preserve">
15999876362</t>
    </r>
  </si>
  <si>
    <t>2010050419100065236</t>
  </si>
  <si>
    <r>
      <rPr>
        <sz val="11"/>
        <rFont val="宋体"/>
        <charset val="134"/>
      </rPr>
      <t>东莞松山湖高新技术产业开发区工业北一路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号科技企业孵化器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号厂房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</si>
  <si>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06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26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</si>
  <si>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东莞瑞森新谱声学科技有限公司</t>
    </r>
  </si>
  <si>
    <t>91441900MA51BLM475</t>
  </si>
  <si>
    <r>
      <rPr>
        <sz val="11"/>
        <rFont val="宋体"/>
        <charset val="134"/>
      </rPr>
      <t>曾琳</t>
    </r>
    <r>
      <rPr>
        <sz val="11"/>
        <rFont val="Times New Roman"/>
        <charset val="134"/>
      </rPr>
      <t xml:space="preserve">
13794605594</t>
    </r>
  </si>
  <si>
    <t>769906753910889</t>
  </si>
  <si>
    <r>
      <rPr>
        <sz val="11"/>
        <rFont val="宋体"/>
        <charset val="134"/>
      </rPr>
      <t>广东省东莞市松山湖园区总部二路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1206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1207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1208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1209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</si>
  <si>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广东超润新材料科技有限公司</t>
    </r>
  </si>
  <si>
    <t>91441900MA51RL8W47</t>
  </si>
  <si>
    <r>
      <rPr>
        <sz val="11"/>
        <rFont val="宋体"/>
        <charset val="134"/>
      </rPr>
      <t>徐宪国</t>
    </r>
    <r>
      <rPr>
        <sz val="11"/>
        <rFont val="Times New Roman"/>
        <charset val="134"/>
      </rPr>
      <t xml:space="preserve">
13829267971</t>
    </r>
  </si>
  <si>
    <t>550003901002752</t>
  </si>
  <si>
    <r>
      <rPr>
        <sz val="11"/>
        <rFont val="宋体"/>
        <charset val="134"/>
      </rPr>
      <t>广东省东莞市松山湖园区科苑路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801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</si>
  <si>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31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</si>
  <si>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东莞小豚智能技术有限公司</t>
    </r>
  </si>
  <si>
    <t>91441900MA551B479R</t>
  </si>
  <si>
    <r>
      <rPr>
        <sz val="11"/>
        <rFont val="宋体"/>
        <charset val="134"/>
      </rPr>
      <t>谢淑仪</t>
    </r>
    <r>
      <rPr>
        <sz val="11"/>
        <rFont val="Times New Roman"/>
        <charset val="134"/>
      </rPr>
      <t xml:space="preserve">
13712875015</t>
    </r>
  </si>
  <si>
    <t>9550880220590100107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</si>
  <si>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1201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</si>
  <si>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13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</si>
  <si>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广东合通建业科技股份有限公司</t>
    </r>
  </si>
  <si>
    <t>914419007462627441</t>
  </si>
  <si>
    <r>
      <rPr>
        <sz val="11"/>
        <rFont val="宋体"/>
        <charset val="134"/>
      </rPr>
      <t>王佩君</t>
    </r>
    <r>
      <rPr>
        <sz val="11"/>
        <rFont val="Times New Roman"/>
        <charset val="134"/>
      </rPr>
      <t xml:space="preserve">
13790292163</t>
    </r>
  </si>
  <si>
    <t>678273723729</t>
  </si>
  <si>
    <r>
      <rPr>
        <sz val="11"/>
        <rFont val="宋体"/>
        <charset val="134"/>
      </rPr>
      <t>广东省东莞市松山湖园区南山路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单元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</si>
  <si>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06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28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</si>
  <si>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广东优赛科技有限公司</t>
    </r>
  </si>
  <si>
    <t>91441900MA52WHW88L</t>
  </si>
  <si>
    <r>
      <rPr>
        <sz val="11"/>
        <rFont val="宋体"/>
        <charset val="134"/>
      </rPr>
      <t>陈世江</t>
    </r>
    <r>
      <rPr>
        <sz val="11"/>
        <rFont val="Times New Roman"/>
        <charset val="134"/>
      </rPr>
      <t xml:space="preserve">
13823180756</t>
    </r>
  </si>
  <si>
    <t>661375089439</t>
  </si>
  <si>
    <r>
      <rPr>
        <sz val="11"/>
        <rFont val="宋体"/>
        <charset val="134"/>
      </rPr>
      <t>广东省东莞市松山湖园区南山路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101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</si>
  <si>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21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</si>
  <si>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东莞阿尔泰显示技术有限公司</t>
    </r>
  </si>
  <si>
    <t>91441900MA4UJE1W1H</t>
  </si>
  <si>
    <r>
      <rPr>
        <sz val="11"/>
        <rFont val="宋体"/>
        <charset val="134"/>
      </rPr>
      <t>胡文俊</t>
    </r>
    <r>
      <rPr>
        <sz val="11"/>
        <rFont val="Times New Roman"/>
        <charset val="134"/>
      </rPr>
      <t xml:space="preserve">
13790458363</t>
    </r>
  </si>
  <si>
    <t>660072505359</t>
  </si>
  <si>
    <r>
      <rPr>
        <sz val="11"/>
        <rFont val="宋体"/>
        <charset val="134"/>
      </rPr>
      <t>广东省东莞市松山湖园区科技四路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901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</si>
  <si>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08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</si>
  <si>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东莞市乐升电子有限公司</t>
    </r>
  </si>
  <si>
    <t>91441900568233771L</t>
  </si>
  <si>
    <r>
      <rPr>
        <sz val="11"/>
        <rFont val="宋体"/>
        <charset val="134"/>
      </rPr>
      <t>骆奇峰</t>
    </r>
    <r>
      <rPr>
        <sz val="11"/>
        <rFont val="Times New Roman"/>
        <charset val="134"/>
      </rPr>
      <t xml:space="preserve">
13530730688</t>
    </r>
  </si>
  <si>
    <r>
      <rPr>
        <sz val="11"/>
        <rFont val="宋体"/>
        <charset val="134"/>
      </rPr>
      <t>中国银行东莞松山湖支行</t>
    </r>
  </si>
  <si>
    <t>692557750291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</si>
  <si>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1305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</si>
  <si>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17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</si>
  <si>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东莞固高自动化技术有限公司</t>
    </r>
  </si>
  <si>
    <t>914419005778512487</t>
  </si>
  <si>
    <r>
      <rPr>
        <sz val="11"/>
        <rFont val="宋体"/>
        <charset val="134"/>
      </rPr>
      <t>方翠</t>
    </r>
    <r>
      <rPr>
        <sz val="11"/>
        <rFont val="Times New Roman"/>
        <charset val="134"/>
      </rPr>
      <t xml:space="preserve">
18823458212</t>
    </r>
  </si>
  <si>
    <t>2010050409100013544</t>
  </si>
  <si>
    <r>
      <rPr>
        <sz val="11"/>
        <rFont val="宋体"/>
        <charset val="134"/>
      </rPr>
      <t>广东省东莞市松山湖园区工业东路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</si>
  <si>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东莞市美杰软件科技有限公司</t>
    </r>
  </si>
  <si>
    <t>91441900MA4ULGFC3L</t>
  </si>
  <si>
    <r>
      <rPr>
        <sz val="11"/>
        <rFont val="宋体"/>
        <charset val="134"/>
      </rPr>
      <t>周述东</t>
    </r>
    <r>
      <rPr>
        <sz val="11"/>
        <rFont val="Times New Roman"/>
        <charset val="134"/>
      </rPr>
      <t xml:space="preserve">
15871383873</t>
    </r>
  </si>
  <si>
    <t>769910970110901</t>
  </si>
  <si>
    <r>
      <rPr>
        <sz val="11"/>
        <rFont val="宋体"/>
        <charset val="134"/>
      </rPr>
      <t>广东省东莞市松山湖园区怡乐路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</si>
  <si>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30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</si>
  <si>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东莞市博创能源有限公司</t>
    </r>
  </si>
  <si>
    <t>91441900MA52NK0K1B</t>
  </si>
  <si>
    <r>
      <rPr>
        <sz val="11"/>
        <rFont val="宋体"/>
        <charset val="134"/>
      </rPr>
      <t>刘颖康</t>
    </r>
    <r>
      <rPr>
        <sz val="11"/>
        <rFont val="Times New Roman"/>
        <charset val="134"/>
      </rPr>
      <t xml:space="preserve">
13450032083</t>
    </r>
  </si>
  <si>
    <r>
      <rPr>
        <sz val="11"/>
        <rFont val="宋体"/>
        <charset val="134"/>
      </rPr>
      <t>招商银行股份有限公司东莞市松山湖支行</t>
    </r>
  </si>
  <si>
    <t>769907554610888</t>
  </si>
  <si>
    <r>
      <rPr>
        <sz val="11"/>
        <rFont val="宋体"/>
        <charset val="134"/>
      </rPr>
      <t>广东省东莞市松山湖园区工业北路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304</t>
    </r>
    <r>
      <rPr>
        <sz val="11"/>
        <rFont val="宋体"/>
        <charset val="134"/>
      </rPr>
      <t>室</t>
    </r>
  </si>
  <si>
    <r>
      <rPr>
        <sz val="11.25"/>
        <rFont val="宋体"/>
        <charset val="134"/>
      </rPr>
      <t>合一智能科技（东莞）有限公司</t>
    </r>
  </si>
  <si>
    <t>91441900MA51J7YE05</t>
  </si>
  <si>
    <r>
      <rPr>
        <sz val="11"/>
        <rFont val="宋体"/>
        <charset val="134"/>
      </rPr>
      <t>曹秀春</t>
    </r>
    <r>
      <rPr>
        <sz val="11"/>
        <rFont val="Times New Roman"/>
        <charset val="134"/>
      </rPr>
      <t xml:space="preserve">
13580885683</t>
    </r>
  </si>
  <si>
    <t>704278869368</t>
  </si>
  <si>
    <r>
      <rPr>
        <sz val="11"/>
        <rFont val="宋体"/>
        <charset val="134"/>
      </rPr>
      <t>广东省东莞市松山湖园区科技十路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62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单元</t>
    </r>
  </si>
  <si>
    <r>
      <rPr>
        <sz val="11"/>
        <rFont val="宋体"/>
        <charset val="134"/>
      </rPr>
      <t>广东微视科技有限公司</t>
    </r>
  </si>
  <si>
    <t>91441900MA565RY418</t>
  </si>
  <si>
    <r>
      <rPr>
        <sz val="11"/>
        <rFont val="宋体"/>
        <charset val="134"/>
      </rPr>
      <t>潘乔</t>
    </r>
    <r>
      <rPr>
        <sz val="11"/>
        <rFont val="Times New Roman"/>
        <charset val="134"/>
      </rPr>
      <t xml:space="preserve">
17336047793</t>
    </r>
  </si>
  <si>
    <t>44050110105300001168</t>
  </si>
  <si>
    <r>
      <rPr>
        <sz val="11"/>
        <rFont val="宋体"/>
        <charset val="134"/>
      </rPr>
      <t>广东省东莞市松山湖园区工业西路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栋</t>
    </r>
  </si>
  <si>
    <r>
      <rPr>
        <sz val="11"/>
        <rFont val="宋体"/>
        <charset val="134"/>
      </rPr>
      <t>东莞市北测检测技术服务有限公司</t>
    </r>
  </si>
  <si>
    <t>91441900MA52RDLN2Y</t>
  </si>
  <si>
    <r>
      <rPr>
        <sz val="11"/>
        <rFont val="宋体"/>
        <charset val="134"/>
      </rPr>
      <t>薛晓君</t>
    </r>
    <r>
      <rPr>
        <sz val="11"/>
        <rFont val="Times New Roman"/>
        <charset val="134"/>
      </rPr>
      <t xml:space="preserve">
13538691946</t>
    </r>
  </si>
  <si>
    <t>500003901003075</t>
  </si>
  <si>
    <r>
      <rPr>
        <sz val="11"/>
        <rFont val="宋体"/>
        <charset val="134"/>
      </rPr>
      <t>广东省东莞市松山湖园区科技八路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101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401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</si>
  <si>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东莞市高驰软件有限公司</t>
    </r>
  </si>
  <si>
    <t>91441900MA55C45B96</t>
  </si>
  <si>
    <t>579000013941926</t>
  </si>
  <si>
    <r>
      <rPr>
        <sz val="11"/>
        <rFont val="宋体"/>
        <charset val="134"/>
      </rPr>
      <t>广东省东莞市松山湖园区总部二路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1301-1305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</si>
  <si>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08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02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</si>
  <si>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广东见达医疗科技有限公司</t>
    </r>
  </si>
  <si>
    <t>914419000917527253</t>
  </si>
  <si>
    <r>
      <rPr>
        <sz val="11"/>
        <rFont val="宋体"/>
        <charset val="134"/>
      </rPr>
      <t>李淑君</t>
    </r>
    <r>
      <rPr>
        <sz val="11"/>
        <rFont val="Times New Roman"/>
        <charset val="134"/>
      </rPr>
      <t xml:space="preserve">
13510205905</t>
    </r>
  </si>
  <si>
    <t>2010050419100379311</t>
  </si>
  <si>
    <r>
      <rPr>
        <sz val="11"/>
        <rFont val="宋体"/>
        <charset val="134"/>
      </rPr>
      <t>广东省东莞市松山湖园区科技二路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2006</t>
    </r>
  </si>
  <si>
    <r>
      <rPr>
        <sz val="11"/>
        <rFont val="宋体"/>
        <charset val="134"/>
      </rPr>
      <t>全童科教（东莞）有限公司</t>
    </r>
  </si>
  <si>
    <t>91441900MA4URT606D</t>
  </si>
  <si>
    <r>
      <rPr>
        <sz val="11"/>
        <rFont val="宋体"/>
        <charset val="134"/>
      </rPr>
      <t>桑林娜</t>
    </r>
    <r>
      <rPr>
        <sz val="11"/>
        <rFont val="Times New Roman"/>
        <charset val="134"/>
      </rPr>
      <t xml:space="preserve">
13538523892</t>
    </r>
  </si>
  <si>
    <t>688670447173</t>
  </si>
  <si>
    <r>
      <rPr>
        <sz val="11"/>
        <rFont val="宋体"/>
        <charset val="134"/>
      </rPr>
      <t>广东省东莞市松山湖园区大学路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310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</si>
  <si>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东莞市明湖电子科技有限公司</t>
    </r>
  </si>
  <si>
    <t>91441900MABR8N6C49</t>
  </si>
  <si>
    <r>
      <rPr>
        <sz val="11"/>
        <rFont val="宋体"/>
        <charset val="134"/>
      </rPr>
      <t>黄岳钧</t>
    </r>
    <r>
      <rPr>
        <sz val="11"/>
        <rFont val="Times New Roman"/>
        <charset val="134"/>
      </rPr>
      <t xml:space="preserve">
15820820625</t>
    </r>
  </si>
  <si>
    <t>769910621110111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</si>
  <si>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104</t>
    </r>
    <r>
      <rPr>
        <sz val="11"/>
        <rFont val="宋体"/>
        <charset val="134"/>
      </rPr>
      <t>室</t>
    </r>
  </si>
  <si>
    <r>
      <rPr>
        <sz val="11.25"/>
        <rFont val="宋体"/>
        <charset val="134"/>
      </rPr>
      <t>东莞市大成智能装备有限公司</t>
    </r>
  </si>
  <si>
    <t>91441900MA5118MUXW</t>
  </si>
  <si>
    <r>
      <rPr>
        <sz val="11"/>
        <rFont val="宋体"/>
        <charset val="134"/>
      </rPr>
      <t>周佩</t>
    </r>
    <r>
      <rPr>
        <sz val="11"/>
        <rFont val="Times New Roman"/>
        <charset val="134"/>
      </rPr>
      <t xml:space="preserve">
13533872365</t>
    </r>
  </si>
  <si>
    <t>674369495422</t>
  </si>
  <si>
    <r>
      <rPr>
        <sz val="11"/>
        <rFont val="宋体"/>
        <charset val="134"/>
      </rPr>
      <t>广东省东莞市松山湖园区南山路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101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</si>
  <si>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>2024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08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12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</si>
  <si>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马小玉</t>
    </r>
    <r>
      <rPr>
        <sz val="11"/>
        <rFont val="Times New Roman"/>
        <charset val="134"/>
      </rPr>
      <t xml:space="preserve">
13751234016</t>
    </r>
  </si>
  <si>
    <r>
      <rPr>
        <sz val="11"/>
        <rFont val="Times New Roman"/>
        <charset val="134"/>
      </rPr>
      <t>2024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08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</si>
  <si>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莫家乐</t>
    </r>
    <r>
      <rPr>
        <sz val="11"/>
        <rFont val="Times New Roman"/>
        <charset val="134"/>
      </rPr>
      <t xml:space="preserve">
18316881422</t>
    </r>
  </si>
  <si>
    <r>
      <rPr>
        <sz val="11"/>
        <rFont val="Times New Roman"/>
        <charset val="134"/>
      </rPr>
      <t>2024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08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13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</si>
  <si>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广东蓝鱼物联科技有限公司</t>
    </r>
  </si>
  <si>
    <t>91441900MA524K0N26</t>
  </si>
  <si>
    <r>
      <rPr>
        <sz val="11"/>
        <rFont val="宋体"/>
        <charset val="134"/>
      </rPr>
      <t>李银凤</t>
    </r>
    <r>
      <rPr>
        <sz val="11"/>
        <rFont val="Times New Roman"/>
        <charset val="134"/>
      </rPr>
      <t xml:space="preserve">
13532556260</t>
    </r>
  </si>
  <si>
    <t>769907275610669</t>
  </si>
  <si>
    <r>
      <rPr>
        <sz val="11"/>
        <rFont val="宋体"/>
        <charset val="134"/>
      </rPr>
      <t>广东省东莞市松山湖园区科技四路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2102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</si>
  <si>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20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</si>
  <si>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易科技术（东莞）有限公司</t>
    </r>
  </si>
  <si>
    <t>91441900MA54LDBH9T</t>
  </si>
  <si>
    <r>
      <rPr>
        <sz val="11"/>
        <rFont val="宋体"/>
        <charset val="134"/>
      </rPr>
      <t>黄时进</t>
    </r>
    <r>
      <rPr>
        <sz val="11"/>
        <rFont val="Times New Roman"/>
        <charset val="134"/>
      </rPr>
      <t xml:space="preserve">
13480943916</t>
    </r>
  </si>
  <si>
    <t>558000013361274</t>
  </si>
  <si>
    <r>
      <rPr>
        <sz val="11"/>
        <rFont val="宋体"/>
        <charset val="134"/>
      </rPr>
      <t>广东省东莞市松山湖园区江南大道松山湖段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</si>
  <si>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</si>
  <si>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广东大群数控机床有限公司</t>
    </r>
  </si>
  <si>
    <t>91441900096030609N</t>
  </si>
  <si>
    <r>
      <rPr>
        <sz val="11"/>
        <rFont val="宋体"/>
        <charset val="134"/>
      </rPr>
      <t>宋凯超</t>
    </r>
    <r>
      <rPr>
        <sz val="11"/>
        <rFont val="Times New Roman"/>
        <charset val="134"/>
      </rPr>
      <t xml:space="preserve">
15920239043</t>
    </r>
  </si>
  <si>
    <t>330010190010025195</t>
  </si>
  <si>
    <r>
      <rPr>
        <sz val="11"/>
        <rFont val="宋体"/>
        <charset val="134"/>
      </rPr>
      <t>广东省东莞市松山湖园区科技十路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61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单元</t>
    </r>
  </si>
  <si>
    <t>76833</t>
  </si>
  <si>
    <r>
      <rPr>
        <sz val="11"/>
        <rFont val="宋体"/>
        <charset val="134"/>
      </rPr>
      <t>东莞科伏精密制造有限公司</t>
    </r>
  </si>
  <si>
    <t>91441900MA4UTFY4X9</t>
  </si>
  <si>
    <r>
      <rPr>
        <sz val="11"/>
        <rFont val="宋体"/>
        <charset val="134"/>
      </rPr>
      <t>陈煌珠</t>
    </r>
    <r>
      <rPr>
        <sz val="11"/>
        <rFont val="Times New Roman"/>
        <charset val="134"/>
      </rPr>
      <t xml:space="preserve">
13712925013</t>
    </r>
  </si>
  <si>
    <t>769905676810266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</si>
  <si>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508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</si>
  <si>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东莞市猛龙自动化科技有限公司</t>
    </r>
  </si>
  <si>
    <t>91441900MA512HL40E</t>
  </si>
  <si>
    <r>
      <rPr>
        <sz val="11"/>
        <rFont val="宋体"/>
        <charset val="134"/>
      </rPr>
      <t>黄祥军</t>
    </r>
    <r>
      <rPr>
        <sz val="11"/>
        <rFont val="Times New Roman"/>
        <charset val="134"/>
      </rPr>
      <t xml:space="preserve">
13332685906</t>
    </r>
  </si>
  <si>
    <t>769910678010807</t>
  </si>
  <si>
    <r>
      <rPr>
        <sz val="11"/>
        <rFont val="宋体"/>
        <charset val="134"/>
      </rPr>
      <t>东莞市松山湖高新技术产业开发区南山路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号中集智谷产业园</t>
    </r>
    <r>
      <rPr>
        <sz val="11"/>
        <rFont val="Times New Roman"/>
        <charset val="134"/>
      </rPr>
      <t>24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604</t>
    </r>
  </si>
  <si>
    <r>
      <rPr>
        <sz val="11"/>
        <rFont val="Times New Roman"/>
        <charset val="134"/>
      </rPr>
      <t>2024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08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07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</si>
  <si>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广东威康龙生物科技有限公司</t>
    </r>
  </si>
  <si>
    <t>91441900MA519BNY0F</t>
  </si>
  <si>
    <r>
      <rPr>
        <sz val="11"/>
        <rFont val="宋体"/>
        <charset val="134"/>
      </rPr>
      <t>丁海燕</t>
    </r>
    <r>
      <rPr>
        <sz val="11"/>
        <rFont val="Times New Roman"/>
        <charset val="134"/>
      </rPr>
      <t xml:space="preserve">
18102949683</t>
    </r>
  </si>
  <si>
    <t>2010050409100102772</t>
  </si>
  <si>
    <r>
      <rPr>
        <sz val="11"/>
        <rFont val="宋体"/>
        <charset val="134"/>
      </rPr>
      <t>广东省东莞市松山湖园区晨夕路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702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</si>
  <si>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</si>
  <si>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东莞市飞羽自动化科技有限公司</t>
    </r>
  </si>
  <si>
    <t>91441900MA4UKG717G</t>
  </si>
  <si>
    <r>
      <rPr>
        <sz val="11"/>
        <rFont val="宋体"/>
        <charset val="134"/>
      </rPr>
      <t>赵鹏</t>
    </r>
    <r>
      <rPr>
        <sz val="11"/>
        <rFont val="Times New Roman"/>
        <charset val="134"/>
      </rPr>
      <t xml:space="preserve">
13480669526</t>
    </r>
  </si>
  <si>
    <t>769905066910001</t>
  </si>
  <si>
    <r>
      <rPr>
        <sz val="11"/>
        <rFont val="宋体"/>
        <charset val="134"/>
      </rPr>
      <t>广东省东莞市松山湖园区科技四路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514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</si>
  <si>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>2024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03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</si>
  <si>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广东香百年控股集团有限公司</t>
    </r>
  </si>
  <si>
    <t>91441900764929776P</t>
  </si>
  <si>
    <r>
      <rPr>
        <sz val="11"/>
        <rFont val="宋体"/>
        <charset val="134"/>
      </rPr>
      <t>赖金梅</t>
    </r>
    <r>
      <rPr>
        <sz val="11"/>
        <rFont val="Times New Roman"/>
        <charset val="134"/>
      </rPr>
      <t xml:space="preserve">
13652665751</t>
    </r>
  </si>
  <si>
    <t>508000013283387</t>
  </si>
  <si>
    <r>
      <rPr>
        <sz val="11"/>
        <rFont val="宋体"/>
        <charset val="134"/>
      </rPr>
      <t>广东省东莞市松山湖园区畅湖路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</si>
  <si>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2024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06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</si>
  <si>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酷拉锐体育科技（广东）有限公司</t>
    </r>
  </si>
  <si>
    <t>91441900MA5352X363</t>
  </si>
  <si>
    <r>
      <rPr>
        <sz val="11"/>
        <rFont val="宋体"/>
        <charset val="134"/>
      </rPr>
      <t>林丹霞</t>
    </r>
    <r>
      <rPr>
        <sz val="11"/>
        <rFont val="Times New Roman"/>
        <charset val="134"/>
      </rPr>
      <t xml:space="preserve">
13829226684</t>
    </r>
  </si>
  <si>
    <t>44050177005300000954</t>
  </si>
  <si>
    <r>
      <rPr>
        <sz val="11"/>
        <rFont val="宋体"/>
        <charset val="134"/>
      </rPr>
      <t>广东省东莞市松山湖园区科技四路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607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</si>
  <si>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>2024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</si>
  <si>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广东中科鸿泰新材料有限公司</t>
    </r>
  </si>
  <si>
    <t>91441900315294955C</t>
  </si>
  <si>
    <t>330010190010004799</t>
  </si>
  <si>
    <r>
      <rPr>
        <sz val="11"/>
        <rFont val="宋体"/>
        <charset val="134"/>
      </rPr>
      <t>东莞松山湖高新技术产业开发区总部二路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号光大</t>
    </r>
    <r>
      <rPr>
        <sz val="11"/>
        <rFont val="Times New Roman"/>
        <charset val="134"/>
      </rPr>
      <t>we</t>
    </r>
    <r>
      <rPr>
        <sz val="11"/>
        <rFont val="宋体"/>
        <charset val="134"/>
      </rPr>
      <t>谷</t>
    </r>
    <r>
      <rPr>
        <sz val="11"/>
        <rFont val="Times New Roman"/>
        <charset val="134"/>
      </rPr>
      <t>B1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1908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</si>
  <si>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28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</si>
  <si>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东莞市优赛科创信息技术有限公司</t>
    </r>
  </si>
  <si>
    <t>914419005625823723</t>
  </si>
  <si>
    <t>721169854702</t>
  </si>
  <si>
    <r>
      <rPr>
        <sz val="11"/>
        <rFont val="宋体"/>
        <charset val="134"/>
      </rPr>
      <t>东莞松山湖高新技术产业开发区南山路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号中集智谷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01</t>
    </r>
    <r>
      <rPr>
        <sz val="11"/>
        <rFont val="宋体"/>
        <charset val="134"/>
      </rPr>
      <t>户</t>
    </r>
    <r>
      <rPr>
        <sz val="11"/>
        <rFont val="Times New Roman"/>
        <charset val="134"/>
      </rPr>
      <t>201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</si>
  <si>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06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24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</si>
  <si>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东莞森迈兰电子科技有限公司</t>
    </r>
  </si>
  <si>
    <t>91441900MA554RU90Y</t>
  </si>
  <si>
    <r>
      <rPr>
        <sz val="11"/>
        <rFont val="宋体"/>
        <charset val="134"/>
      </rPr>
      <t>曹美琴</t>
    </r>
    <r>
      <rPr>
        <sz val="11"/>
        <rFont val="Times New Roman"/>
        <charset val="134"/>
      </rPr>
      <t xml:space="preserve">
18316773534</t>
    </r>
  </si>
  <si>
    <t>769909058410666</t>
  </si>
  <si>
    <r>
      <rPr>
        <sz val="11"/>
        <rFont val="宋体"/>
        <charset val="134"/>
      </rPr>
      <t>广东省东莞市松山湖园区科技十路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101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</si>
  <si>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23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</si>
  <si>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中科云遥（东莞）科技有限公司</t>
    </r>
  </si>
  <si>
    <t>91441900MA52WBKF2T</t>
  </si>
  <si>
    <r>
      <rPr>
        <sz val="11"/>
        <rFont val="宋体"/>
        <charset val="134"/>
      </rPr>
      <t>龙家俊</t>
    </r>
    <r>
      <rPr>
        <sz val="11"/>
        <rFont val="Times New Roman"/>
        <charset val="134"/>
      </rPr>
      <t xml:space="preserve">
15625571699</t>
    </r>
  </si>
  <si>
    <t>732871365607</t>
  </si>
  <si>
    <r>
      <rPr>
        <sz val="11"/>
        <rFont val="宋体"/>
        <charset val="134"/>
      </rPr>
      <t>广东省东莞市松山湖园区科技四路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801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</si>
  <si>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28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</si>
  <si>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广东京一电子科技有限公司</t>
    </r>
  </si>
  <si>
    <t>91441900MA51DBYY22</t>
  </si>
  <si>
    <r>
      <rPr>
        <sz val="11"/>
        <rFont val="宋体"/>
        <charset val="134"/>
      </rPr>
      <t>罗施静</t>
    </r>
    <r>
      <rPr>
        <sz val="11"/>
        <rFont val="Times New Roman"/>
        <charset val="134"/>
      </rPr>
      <t xml:space="preserve">
13537094886</t>
    </r>
  </si>
  <si>
    <t>589000016524449</t>
  </si>
  <si>
    <r>
      <rPr>
        <sz val="11"/>
        <rFont val="宋体"/>
        <charset val="134"/>
      </rPr>
      <t>广东省东莞市松山湖园区工业西路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1616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</si>
  <si>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08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14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</si>
  <si>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广东乐普泰新材料科技有限公司</t>
    </r>
  </si>
  <si>
    <t>914419005625514023</t>
  </si>
  <si>
    <r>
      <rPr>
        <sz val="11"/>
        <rFont val="宋体"/>
        <charset val="134"/>
      </rPr>
      <t>刘继锋</t>
    </r>
    <r>
      <rPr>
        <sz val="11"/>
        <rFont val="Times New Roman"/>
        <charset val="134"/>
      </rPr>
      <t xml:space="preserve">
18666966098</t>
    </r>
  </si>
  <si>
    <t>44001770053052502870</t>
  </si>
  <si>
    <r>
      <rPr>
        <sz val="11"/>
        <rFont val="宋体"/>
        <charset val="134"/>
      </rPr>
      <t>东莞松山湖高新技术产业开发区工业西五路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</si>
  <si>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路华置富电子（东莞）有限公司</t>
    </r>
  </si>
  <si>
    <t>91441900MA559AQ53D</t>
  </si>
  <si>
    <r>
      <rPr>
        <sz val="11"/>
        <rFont val="宋体"/>
        <charset val="134"/>
      </rPr>
      <t>孙红丽</t>
    </r>
    <r>
      <rPr>
        <sz val="11"/>
        <rFont val="Times New Roman"/>
        <charset val="134"/>
      </rPr>
      <t xml:space="preserve">
13669026215</t>
    </r>
  </si>
  <si>
    <t>44308001040016062</t>
  </si>
  <si>
    <r>
      <rPr>
        <sz val="11"/>
        <rFont val="宋体"/>
        <charset val="134"/>
      </rPr>
      <t>广东省东莞市松山湖园区工业北三路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</si>
  <si>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东莞市富华智能科技有限公司</t>
    </r>
  </si>
  <si>
    <t>91441900588323010J</t>
  </si>
  <si>
    <r>
      <rPr>
        <sz val="11"/>
        <rFont val="宋体"/>
        <charset val="134"/>
      </rPr>
      <t>郑晓君</t>
    </r>
    <r>
      <rPr>
        <sz val="11"/>
        <rFont val="Times New Roman"/>
        <charset val="134"/>
      </rPr>
      <t xml:space="preserve">
18026297144</t>
    </r>
  </si>
  <si>
    <t>44050177815300000124</t>
  </si>
  <si>
    <r>
      <rPr>
        <sz val="11"/>
        <rFont val="宋体"/>
        <charset val="134"/>
      </rPr>
      <t>广东省东莞松山湖高新技术产业开发区总部二路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号光大</t>
    </r>
    <r>
      <rPr>
        <sz val="11"/>
        <rFont val="Times New Roman"/>
        <charset val="134"/>
      </rPr>
      <t>WE</t>
    </r>
    <r>
      <rPr>
        <sz val="11"/>
        <rFont val="宋体"/>
        <charset val="134"/>
      </rPr>
      <t>谷</t>
    </r>
    <r>
      <rPr>
        <sz val="11"/>
        <rFont val="Times New Roman"/>
        <charset val="134"/>
      </rPr>
      <t>B1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1210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</si>
  <si>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08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22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</si>
  <si>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广东蓝潜海洋技术有限公司</t>
    </r>
  </si>
  <si>
    <t>91441900MACCJ4012M</t>
  </si>
  <si>
    <t>769911135910889</t>
  </si>
  <si>
    <r>
      <rPr>
        <sz val="11"/>
        <rFont val="宋体"/>
        <charset val="134"/>
      </rPr>
      <t>广东省东莞市松山湖园区科技九路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314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</si>
  <si>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退改。请补充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年度科小入库佐证材料。</t>
    </r>
  </si>
  <si>
    <r>
      <rPr>
        <sz val="11.25"/>
        <rFont val="宋体"/>
        <charset val="134"/>
      </rPr>
      <t>绿联净化技术（东莞）有限公司</t>
    </r>
  </si>
  <si>
    <t>91441900MA4UR82L56</t>
  </si>
  <si>
    <r>
      <rPr>
        <sz val="11"/>
        <rFont val="宋体"/>
        <charset val="134"/>
      </rPr>
      <t>汪宏文</t>
    </r>
    <r>
      <rPr>
        <sz val="11"/>
        <rFont val="Times New Roman"/>
        <charset val="134"/>
      </rPr>
      <t xml:space="preserve">
15814119115</t>
    </r>
  </si>
  <si>
    <t>9550880202095000125</t>
  </si>
  <si>
    <r>
      <rPr>
        <sz val="11"/>
        <rFont val="宋体"/>
        <charset val="134"/>
      </rPr>
      <t>广东省东莞市松山湖园区新竹路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102</t>
    </r>
    <r>
      <rPr>
        <sz val="11"/>
        <rFont val="宋体"/>
        <charset val="134"/>
      </rPr>
      <t>室</t>
    </r>
  </si>
  <si>
    <r>
      <rPr>
        <sz val="11.25"/>
        <rFont val="宋体"/>
        <charset val="134"/>
      </rPr>
      <t>东莞市宏创达电子科技有限公司</t>
    </r>
  </si>
  <si>
    <t>91441900MA55Y6KF2X</t>
  </si>
  <si>
    <r>
      <rPr>
        <sz val="11"/>
        <rFont val="宋体"/>
        <charset val="134"/>
      </rPr>
      <t>刘开艳</t>
    </r>
    <r>
      <rPr>
        <sz val="11"/>
        <rFont val="Times New Roman"/>
        <charset val="134"/>
      </rPr>
      <t xml:space="preserve">
13326874613</t>
    </r>
  </si>
  <si>
    <t>727675719605</t>
  </si>
  <si>
    <r>
      <rPr>
        <sz val="11"/>
        <rFont val="宋体"/>
        <charset val="134"/>
      </rPr>
      <t>广东省东莞市松山湖园区兴业路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</si>
  <si>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06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13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</si>
  <si>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东莞市奥普新音频技术有限公司</t>
    </r>
  </si>
  <si>
    <t>91441900MA51G3U460</t>
  </si>
  <si>
    <r>
      <rPr>
        <sz val="11"/>
        <rFont val="宋体"/>
        <charset val="134"/>
      </rPr>
      <t>陈嘉鸿</t>
    </r>
    <r>
      <rPr>
        <sz val="11"/>
        <rFont val="Times New Roman"/>
        <charset val="134"/>
      </rPr>
      <t xml:space="preserve">
18680064206</t>
    </r>
  </si>
  <si>
    <t>769906824410888</t>
  </si>
  <si>
    <r>
      <rPr>
        <sz val="11"/>
        <rFont val="宋体"/>
        <charset val="134"/>
      </rPr>
      <t>广东省东莞市松山湖园区科技二路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1302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</si>
  <si>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坤元光电（东莞）有限公司</t>
    </r>
  </si>
  <si>
    <t>91441900MA53222T57</t>
  </si>
  <si>
    <r>
      <rPr>
        <sz val="11"/>
        <rFont val="宋体"/>
        <charset val="134"/>
      </rPr>
      <t>许迪</t>
    </r>
    <r>
      <rPr>
        <sz val="11"/>
        <rFont val="Times New Roman"/>
        <charset val="134"/>
      </rPr>
      <t xml:space="preserve">
13751046802</t>
    </r>
  </si>
  <si>
    <t>769907735710888</t>
  </si>
  <si>
    <r>
      <rPr>
        <sz val="11"/>
        <rFont val="宋体"/>
        <charset val="134"/>
      </rPr>
      <t>广东省东莞市松山湖园区研发五路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1705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</si>
  <si>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广东恒翼能科技股份有限公司</t>
    </r>
  </si>
  <si>
    <t>91441900MA52MC0865</t>
  </si>
  <si>
    <r>
      <rPr>
        <sz val="11"/>
        <rFont val="宋体"/>
        <charset val="134"/>
      </rPr>
      <t>莫敏怡</t>
    </r>
    <r>
      <rPr>
        <sz val="11"/>
        <rFont val="Times New Roman"/>
        <charset val="134"/>
      </rPr>
      <t xml:space="preserve">
18028930302</t>
    </r>
  </si>
  <si>
    <t>44050177005300001567</t>
  </si>
  <si>
    <r>
      <rPr>
        <sz val="11"/>
        <rFont val="宋体"/>
        <charset val="134"/>
      </rPr>
      <t>广东省东莞市松山湖园区南园路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</si>
  <si>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广东复安科技发展有限公司</t>
    </r>
  </si>
  <si>
    <t>91441900052486356W</t>
  </si>
  <si>
    <r>
      <rPr>
        <sz val="11"/>
        <rFont val="宋体"/>
        <charset val="134"/>
      </rPr>
      <t>周舟</t>
    </r>
    <r>
      <rPr>
        <sz val="11"/>
        <rFont val="Times New Roman"/>
        <charset val="134"/>
      </rPr>
      <t xml:space="preserve">
17702065836</t>
    </r>
  </si>
  <si>
    <t>106016516010003518</t>
  </si>
  <si>
    <r>
      <rPr>
        <sz val="11"/>
        <rFont val="宋体"/>
        <charset val="134"/>
      </rPr>
      <t>广东省东莞市松山湖园区博恒一路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901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</si>
  <si>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广东智创兴信息科技有限公司</t>
    </r>
  </si>
  <si>
    <t>91441900MA52BWJL84</t>
  </si>
  <si>
    <r>
      <rPr>
        <sz val="11"/>
        <rFont val="宋体"/>
        <charset val="134"/>
      </rPr>
      <t>汪凯</t>
    </r>
    <r>
      <rPr>
        <sz val="11"/>
        <rFont val="Times New Roman"/>
        <charset val="134"/>
      </rPr>
      <t xml:space="preserve">
13809638626</t>
    </r>
  </si>
  <si>
    <t>652270898479</t>
  </si>
  <si>
    <r>
      <rPr>
        <sz val="11"/>
        <rFont val="宋体"/>
        <charset val="134"/>
      </rPr>
      <t>广东省东莞市松山湖园区科汇路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812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</si>
  <si>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08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09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</si>
  <si>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东莞市同和光电科技有限公司</t>
    </r>
  </si>
  <si>
    <t>91441900MA53AQCW2M</t>
  </si>
  <si>
    <r>
      <rPr>
        <sz val="11"/>
        <rFont val="宋体"/>
        <charset val="134"/>
      </rPr>
      <t>钟慧萍</t>
    </r>
    <r>
      <rPr>
        <sz val="11"/>
        <rFont val="Times New Roman"/>
        <charset val="134"/>
      </rPr>
      <t xml:space="preserve">
13530026842</t>
    </r>
  </si>
  <si>
    <t>44050110105300000811</t>
  </si>
  <si>
    <r>
      <rPr>
        <sz val="11"/>
        <rFont val="宋体"/>
        <charset val="134"/>
      </rPr>
      <t>广东省东莞市松山湖园区沁园路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</si>
  <si>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18 </t>
    </r>
    <r>
      <rPr>
        <sz val="11"/>
        <rFont val="宋体"/>
        <charset val="134"/>
      </rPr>
      <t>日</t>
    </r>
  </si>
  <si>
    <r>
      <rPr>
        <sz val="11.25"/>
        <rFont val="宋体"/>
        <charset val="134"/>
      </rPr>
      <t>广东车卫士信息科技有限公司</t>
    </r>
  </si>
  <si>
    <t>91441900315187148J</t>
  </si>
  <si>
    <r>
      <rPr>
        <sz val="11"/>
        <rFont val="宋体"/>
        <charset val="134"/>
      </rPr>
      <t>占翠</t>
    </r>
    <r>
      <rPr>
        <sz val="11"/>
        <rFont val="Times New Roman"/>
        <charset val="134"/>
      </rPr>
      <t xml:space="preserve">
13421987459</t>
    </r>
  </si>
  <si>
    <t>44001101053052500557</t>
  </si>
  <si>
    <r>
      <rPr>
        <sz val="11"/>
        <rFont val="宋体"/>
        <charset val="134"/>
      </rPr>
      <t>广东省东莞市松山湖园区科技十路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52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</si>
  <si>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东莞市银禧特种材料科技有限公司</t>
    </r>
  </si>
  <si>
    <t>91441900MA7HF9300A</t>
  </si>
  <si>
    <r>
      <rPr>
        <sz val="11"/>
        <rFont val="宋体"/>
        <charset val="134"/>
      </rPr>
      <t>杨傲翔</t>
    </r>
    <r>
      <rPr>
        <sz val="11"/>
        <rFont val="Times New Roman"/>
        <charset val="134"/>
      </rPr>
      <t xml:space="preserve">
15517323159</t>
    </r>
  </si>
  <si>
    <t>643179089539</t>
  </si>
  <si>
    <r>
      <rPr>
        <sz val="11"/>
        <rFont val="宋体"/>
        <charset val="134"/>
      </rPr>
      <t>广东省东莞市松山湖园区科海路松山湖段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</si>
  <si>
    <r>
      <rPr>
        <sz val="11"/>
        <rFont val="宋体"/>
        <charset val="134"/>
      </rPr>
      <t>华奋达（东莞）科技有限公司</t>
    </r>
  </si>
  <si>
    <t>91441900MA544M5385</t>
  </si>
  <si>
    <r>
      <rPr>
        <sz val="11"/>
        <rFont val="宋体"/>
        <charset val="134"/>
      </rPr>
      <t>陈怡</t>
    </r>
    <r>
      <rPr>
        <sz val="11"/>
        <rFont val="Times New Roman"/>
        <charset val="134"/>
      </rPr>
      <t xml:space="preserve">
15989611968</t>
    </r>
  </si>
  <si>
    <t>769908411110888</t>
  </si>
  <si>
    <r>
      <rPr>
        <sz val="11"/>
        <rFont val="宋体"/>
        <charset val="134"/>
      </rPr>
      <t>广东省东莞市松山湖园区工业西路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901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</si>
  <si>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东莞市芯源集成电路科技发展有限公司</t>
    </r>
  </si>
  <si>
    <t>91441900MA7F32B56T</t>
  </si>
  <si>
    <r>
      <rPr>
        <sz val="11"/>
        <rFont val="宋体"/>
        <charset val="134"/>
      </rPr>
      <t>邓思宇</t>
    </r>
    <r>
      <rPr>
        <sz val="11"/>
        <rFont val="Times New Roman"/>
        <charset val="134"/>
      </rPr>
      <t xml:space="preserve">
13925788643</t>
    </r>
  </si>
  <si>
    <r>
      <rPr>
        <sz val="11"/>
        <rFont val="宋体"/>
        <charset val="134"/>
      </rPr>
      <t>中国农业银行松山湖支行</t>
    </r>
  </si>
  <si>
    <t>44308001040017698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</si>
  <si>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210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</si>
  <si>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08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15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</si>
  <si>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东莞市泰创电子科技有限公司</t>
    </r>
  </si>
  <si>
    <t>91441900315128949U</t>
  </si>
  <si>
    <r>
      <rPr>
        <sz val="11"/>
        <rFont val="宋体"/>
        <charset val="134"/>
      </rPr>
      <t>聂碧柔</t>
    </r>
    <r>
      <rPr>
        <sz val="11"/>
        <rFont val="Times New Roman"/>
        <charset val="134"/>
      </rPr>
      <t xml:space="preserve">
15015195868</t>
    </r>
  </si>
  <si>
    <t>692576150338</t>
  </si>
  <si>
    <r>
      <rPr>
        <sz val="11"/>
        <rFont val="宋体"/>
        <charset val="134"/>
      </rPr>
      <t>东莞市松山湖高新技术产业开发区台湾高科技园桃园路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号莞台生物技术合作育成中心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楼</t>
    </r>
  </si>
  <si>
    <r>
      <rPr>
        <sz val="11.25"/>
        <rFont val="宋体"/>
        <charset val="134"/>
      </rPr>
      <t>广东阿普邦新材料科技股份有限公司</t>
    </r>
  </si>
  <si>
    <t>91441900304200802D</t>
  </si>
  <si>
    <r>
      <rPr>
        <sz val="11"/>
        <rFont val="宋体"/>
        <charset val="134"/>
      </rPr>
      <t>代娟</t>
    </r>
    <r>
      <rPr>
        <sz val="11"/>
        <rFont val="Times New Roman"/>
        <charset val="134"/>
      </rPr>
      <t xml:space="preserve">
18128535805</t>
    </r>
  </si>
  <si>
    <t>104602046405</t>
  </si>
  <si>
    <r>
      <rPr>
        <sz val="11"/>
        <rFont val="宋体"/>
        <charset val="134"/>
      </rPr>
      <t>广东省东莞市松山湖园区工业北路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101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301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</si>
  <si>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广东沣和水生态科技有限公司</t>
    </r>
  </si>
  <si>
    <t>91441900MA4X6GHD50</t>
  </si>
  <si>
    <r>
      <rPr>
        <sz val="11"/>
        <rFont val="宋体"/>
        <charset val="134"/>
      </rPr>
      <t>曹雄珍</t>
    </r>
    <r>
      <rPr>
        <sz val="11"/>
        <rFont val="Times New Roman"/>
        <charset val="134"/>
      </rPr>
      <t xml:space="preserve">
17841302432</t>
    </r>
  </si>
  <si>
    <t>44050177005300000387</t>
  </si>
  <si>
    <r>
      <rPr>
        <sz val="11"/>
        <rFont val="宋体"/>
        <charset val="134"/>
      </rPr>
      <t>广东省东莞市松山湖园区科技四路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</si>
  <si>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西迪士质量检测技术服务（东莞）有限公司</t>
    </r>
  </si>
  <si>
    <t>91441900MACDBXWR5P</t>
  </si>
  <si>
    <r>
      <rPr>
        <sz val="11"/>
        <rFont val="宋体"/>
        <charset val="134"/>
      </rPr>
      <t>陈伟杰</t>
    </r>
    <r>
      <rPr>
        <sz val="11"/>
        <rFont val="Times New Roman"/>
        <charset val="134"/>
      </rPr>
      <t xml:space="preserve">
19186503899</t>
    </r>
  </si>
  <si>
    <t>44050177005300002152</t>
  </si>
  <si>
    <r>
      <rPr>
        <sz val="11"/>
        <rFont val="宋体"/>
        <charset val="134"/>
      </rPr>
      <t>广东省东莞市松山湖园区工业北四路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</si>
  <si>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鸿纬（东莞）电子科技有限公司</t>
    </r>
  </si>
  <si>
    <t>91441900MA7HEW0A05</t>
  </si>
  <si>
    <r>
      <rPr>
        <sz val="11"/>
        <rFont val="宋体"/>
        <charset val="134"/>
      </rPr>
      <t>丁娟</t>
    </r>
    <r>
      <rPr>
        <sz val="11"/>
        <rFont val="Times New Roman"/>
        <charset val="134"/>
      </rPr>
      <t xml:space="preserve">
13580956528</t>
    </r>
  </si>
  <si>
    <r>
      <rPr>
        <sz val="11"/>
        <rFont val="宋体"/>
        <charset val="134"/>
      </rPr>
      <t>东莞农村商业银行松山湖支行</t>
    </r>
  </si>
  <si>
    <t>330010190010024789</t>
  </si>
  <si>
    <r>
      <rPr>
        <sz val="11.5"/>
        <rFont val="宋体"/>
        <charset val="134"/>
      </rPr>
      <t>广东省东莞市松山湖园区新城路</t>
    </r>
    <r>
      <rPr>
        <sz val="11.5"/>
        <rFont val="Times New Roman"/>
        <charset val="134"/>
      </rPr>
      <t>3</t>
    </r>
    <r>
      <rPr>
        <sz val="11.5"/>
        <rFont val="宋体"/>
        <charset val="134"/>
      </rPr>
      <t>号</t>
    </r>
    <r>
      <rPr>
        <sz val="11.5"/>
        <rFont val="Times New Roman"/>
        <charset val="134"/>
      </rPr>
      <t>5</t>
    </r>
    <r>
      <rPr>
        <sz val="11.5"/>
        <rFont val="宋体"/>
        <charset val="134"/>
      </rPr>
      <t>栋</t>
    </r>
    <r>
      <rPr>
        <sz val="11.5"/>
        <rFont val="Times New Roman"/>
        <charset val="134"/>
      </rPr>
      <t>301</t>
    </r>
    <r>
      <rPr>
        <sz val="11.5"/>
        <rFont val="宋体"/>
        <charset val="134"/>
      </rPr>
      <t>室</t>
    </r>
  </si>
  <si>
    <r>
      <rPr>
        <sz val="11"/>
        <rFont val="宋体"/>
        <charset val="134"/>
      </rPr>
      <t>东莞市铨镁五金机电有限公司</t>
    </r>
  </si>
  <si>
    <t>91441900579654643B</t>
  </si>
  <si>
    <r>
      <rPr>
        <sz val="11"/>
        <rFont val="宋体"/>
        <charset val="134"/>
      </rPr>
      <t>陈燕霞</t>
    </r>
    <r>
      <rPr>
        <sz val="11"/>
        <rFont val="Times New Roman"/>
        <charset val="134"/>
      </rPr>
      <t xml:space="preserve">
13751323000</t>
    </r>
  </si>
  <si>
    <t>44050110105300001345</t>
  </si>
  <si>
    <r>
      <rPr>
        <sz val="11"/>
        <rFont val="宋体"/>
        <charset val="134"/>
      </rPr>
      <t>广东省东莞市松山湖园区环湖路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207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</si>
  <si>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31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</si>
  <si>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广东烛光新能源科技有限公司</t>
    </r>
  </si>
  <si>
    <t>91441900325137996A</t>
  </si>
  <si>
    <r>
      <rPr>
        <sz val="11"/>
        <rFont val="宋体"/>
        <charset val="134"/>
      </rPr>
      <t>周佩</t>
    </r>
    <r>
      <rPr>
        <sz val="11"/>
        <rFont val="Times New Roman"/>
        <charset val="134"/>
      </rPr>
      <t xml:space="preserve">
13719406756</t>
    </r>
  </si>
  <si>
    <r>
      <rPr>
        <sz val="11"/>
        <color theme="1"/>
        <rFont val="宋体"/>
        <charset val="134"/>
      </rPr>
      <t>企业研发投入补助</t>
    </r>
  </si>
  <si>
    <t>106016516010004141</t>
  </si>
  <si>
    <r>
      <rPr>
        <sz val="11"/>
        <rFont val="宋体"/>
        <charset val="134"/>
      </rPr>
      <t>广东省东莞市松山湖园区科技十路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29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401</t>
    </r>
    <r>
      <rPr>
        <sz val="11"/>
        <rFont val="宋体"/>
        <charset val="134"/>
      </rPr>
      <t>室</t>
    </r>
  </si>
  <si>
    <r>
      <rPr>
        <sz val="11"/>
        <color theme="1"/>
        <rFont val="宋体"/>
        <charset val="134"/>
      </rPr>
      <t>高企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</si>
  <si>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08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14 </t>
    </r>
    <r>
      <rPr>
        <sz val="11"/>
        <rFont val="宋体"/>
        <charset val="134"/>
      </rPr>
      <t>日</t>
    </r>
  </si>
  <si>
    <r>
      <rPr>
        <sz val="11"/>
        <color theme="1"/>
        <rFont val="宋体"/>
        <charset val="134"/>
      </rPr>
      <t>规上工业企业建立研发机构奖励</t>
    </r>
  </si>
  <si>
    <r>
      <rPr>
        <sz val="11"/>
        <rFont val="宋体"/>
        <charset val="134"/>
      </rPr>
      <t>研发机构建设佐证材料提交建议：研发场所照片、研发设备清单、研发人员名单、在研项目清单（起止时间要体现项目正在进行中，未完成），按照顺序，标题突出，合并成一个文件上传。</t>
    </r>
  </si>
  <si>
    <r>
      <rPr>
        <sz val="11.25"/>
        <color rgb="FF393939"/>
        <rFont val="宋体"/>
        <charset val="134"/>
      </rPr>
      <t>象纬云科（东莞）科技有限公司</t>
    </r>
  </si>
  <si>
    <t>91441900MA55Q52RXM</t>
  </si>
  <si>
    <r>
      <rPr>
        <sz val="11"/>
        <rFont val="宋体"/>
        <charset val="134"/>
      </rPr>
      <t>徐婵娟</t>
    </r>
    <r>
      <rPr>
        <sz val="11"/>
        <rFont val="Times New Roman"/>
        <charset val="134"/>
      </rPr>
      <t xml:space="preserve">
13434542070</t>
    </r>
  </si>
  <si>
    <r>
      <rPr>
        <sz val="11"/>
        <rFont val="宋体"/>
        <charset val="134"/>
      </rPr>
      <t>东莞农村商业银行松山湖科技支行</t>
    </r>
  </si>
  <si>
    <t>330010190010024810</t>
  </si>
  <si>
    <r>
      <rPr>
        <sz val="11"/>
        <rFont val="宋体"/>
        <charset val="134"/>
      </rPr>
      <t>广东省东莞市松山湖园区新城路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</t>
    </r>
  </si>
  <si>
    <r>
      <rPr>
        <sz val="11"/>
        <color theme="1"/>
        <rFont val="宋体"/>
        <charset val="134"/>
      </rPr>
      <t>规上工业企业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</si>
  <si>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08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15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</si>
  <si>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东莞赛富特汽车安全技术有限公司</t>
    </r>
  </si>
  <si>
    <t>91441900345385727C</t>
  </si>
  <si>
    <r>
      <rPr>
        <sz val="11"/>
        <rFont val="宋体"/>
        <charset val="134"/>
      </rPr>
      <t>胡珍珍</t>
    </r>
    <r>
      <rPr>
        <sz val="11"/>
        <rFont val="Times New Roman"/>
        <charset val="134"/>
      </rPr>
      <t xml:space="preserve">
18317963884</t>
    </r>
  </si>
  <si>
    <t>538000012866474</t>
  </si>
  <si>
    <r>
      <rPr>
        <sz val="11"/>
        <rFont val="宋体"/>
        <charset val="134"/>
      </rPr>
      <t>东莞松山湖高新技术产业开发区北部工业城中小科技企业创业园第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层厂房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</si>
  <si>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08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16 </t>
    </r>
    <r>
      <rPr>
        <sz val="11"/>
        <rFont val="宋体"/>
        <charset val="134"/>
      </rPr>
      <t>日</t>
    </r>
  </si>
  <si>
    <r>
      <rPr>
        <sz val="11.25"/>
        <color rgb="FF393939"/>
        <rFont val="宋体"/>
        <charset val="134"/>
      </rPr>
      <t>捷邦精密科技股份有限公司</t>
    </r>
  </si>
  <si>
    <t>在研项目清单不符合申报条件</t>
  </si>
  <si>
    <r>
      <rPr>
        <sz val="11"/>
        <rFont val="宋体"/>
        <charset val="134"/>
      </rPr>
      <t>东莞市睿华智能科技有限公司</t>
    </r>
  </si>
  <si>
    <t>91441900MA4WMTFN6T</t>
  </si>
  <si>
    <r>
      <rPr>
        <sz val="11"/>
        <rFont val="宋体"/>
        <charset val="134"/>
      </rPr>
      <t>于世玲</t>
    </r>
    <r>
      <rPr>
        <sz val="11"/>
        <rFont val="Times New Roman"/>
        <charset val="134"/>
      </rPr>
      <t xml:space="preserve">
18688721667</t>
    </r>
  </si>
  <si>
    <t>518000014111304</t>
  </si>
  <si>
    <r>
      <rPr>
        <sz val="11"/>
        <rFont val="宋体"/>
        <charset val="134"/>
      </rPr>
      <t>广东省东莞市松山湖园区工业北四路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</si>
  <si>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东莞市华芯联科技有限公司</t>
    </r>
    <r>
      <rPr>
        <sz val="11"/>
        <rFont val="Times New Roman"/>
        <charset val="134"/>
      </rPr>
      <t xml:space="preserve"> </t>
    </r>
  </si>
  <si>
    <t>91441900MA54A04U5M</t>
  </si>
  <si>
    <r>
      <rPr>
        <sz val="11"/>
        <rFont val="宋体"/>
        <charset val="134"/>
      </rPr>
      <t>刘晓茹</t>
    </r>
    <r>
      <rPr>
        <sz val="11"/>
        <rFont val="Times New Roman"/>
        <charset val="134"/>
      </rPr>
      <t xml:space="preserve"> 
15800232877</t>
    </r>
  </si>
  <si>
    <t>588000013816659</t>
  </si>
  <si>
    <r>
      <rPr>
        <sz val="11"/>
        <rFont val="宋体"/>
        <charset val="134"/>
      </rPr>
      <t>广东省东莞市松山湖园区总部二路</t>
    </r>
    <r>
      <rPr>
        <sz val="11"/>
        <rFont val="Times New Roman"/>
        <charset val="134"/>
      </rPr>
      <t xml:space="preserve"> 17 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 1 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 xml:space="preserve"> 1 </t>
    </r>
    <r>
      <rPr>
        <sz val="11"/>
        <rFont val="宋体"/>
        <charset val="134"/>
      </rPr>
      <t>单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元</t>
    </r>
    <r>
      <rPr>
        <sz val="11"/>
        <rFont val="Times New Roman"/>
        <charset val="134"/>
      </rPr>
      <t xml:space="preserve"> 501 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</si>
  <si>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广东三生制药有限公司</t>
    </r>
  </si>
  <si>
    <r>
      <rPr>
        <sz val="11"/>
        <rFont val="宋体"/>
        <charset val="134"/>
      </rPr>
      <t>广东省东莞市松山湖园区信息路</t>
    </r>
    <r>
      <rPr>
        <sz val="11"/>
        <rFont val="Times New Roman"/>
        <charset val="134"/>
      </rPr>
      <t xml:space="preserve"> 7 </t>
    </r>
    <r>
      <rPr>
        <sz val="11"/>
        <rFont val="宋体"/>
        <charset val="134"/>
      </rPr>
      <t>号</t>
    </r>
  </si>
  <si>
    <t>通过</t>
  </si>
  <si>
    <r>
      <rPr>
        <sz val="11"/>
        <rFont val="宋体"/>
        <charset val="134"/>
      </rPr>
      <t>广东省东莞市松山湖园区花莲街</t>
    </r>
    <r>
      <rPr>
        <sz val="11"/>
        <rFont val="Times New Roman"/>
        <charset val="134"/>
      </rPr>
      <t xml:space="preserve"> 3 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</si>
  <si>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广东省东莞市松山湖高新技术产业开发区（街道）总部二路</t>
    </r>
    <r>
      <rPr>
        <sz val="11"/>
        <rFont val="Times New Roman"/>
        <charset val="134"/>
      </rPr>
      <t xml:space="preserve"> 2</t>
    </r>
    <r>
      <rPr>
        <sz val="11"/>
        <rFont val="宋体"/>
        <charset val="134"/>
      </rPr>
      <t>号光大数字家庭一区</t>
    </r>
    <r>
      <rPr>
        <sz val="11"/>
        <rFont val="Times New Roman"/>
        <charset val="134"/>
      </rPr>
      <t xml:space="preserve"> 1 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 xml:space="preserve"> 1 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 xml:space="preserve"> 1316 </t>
    </r>
    <r>
      <rPr>
        <sz val="11"/>
        <rFont val="宋体"/>
        <charset val="134"/>
      </rPr>
      <t>号房</t>
    </r>
  </si>
  <si>
    <r>
      <rPr>
        <sz val="11"/>
        <rFont val="宋体"/>
        <charset val="134"/>
      </rPr>
      <t>研发机构认定奖励（省级重点实验室）</t>
    </r>
  </si>
  <si>
    <r>
      <rPr>
        <sz val="11"/>
        <color theme="1"/>
        <rFont val="宋体"/>
        <charset val="134"/>
      </rPr>
      <t>研发机构认定奖励（市级重点实验室）</t>
    </r>
  </si>
  <si>
    <r>
      <rPr>
        <sz val="11"/>
        <color rgb="FFFF0000"/>
        <rFont val="宋体"/>
        <charset val="134"/>
      </rPr>
      <t>驳回</t>
    </r>
  </si>
  <si>
    <r>
      <rPr>
        <sz val="11"/>
        <rFont val="宋体"/>
        <charset val="134"/>
      </rPr>
      <t>徐苗</t>
    </r>
    <r>
      <rPr>
        <sz val="11"/>
        <rFont val="Times New Roman"/>
        <charset val="134"/>
      </rPr>
      <t xml:space="preserve">
18674062893</t>
    </r>
  </si>
  <si>
    <r>
      <rPr>
        <sz val="11"/>
        <rFont val="宋体"/>
        <charset val="134"/>
      </rPr>
      <t>广东信宝检测有限公司</t>
    </r>
  </si>
  <si>
    <t>91441900MA55K7LK66</t>
  </si>
  <si>
    <r>
      <rPr>
        <sz val="11"/>
        <rFont val="宋体"/>
        <charset val="134"/>
      </rPr>
      <t>谢丽华</t>
    </r>
    <r>
      <rPr>
        <sz val="11"/>
        <rFont val="Times New Roman"/>
        <charset val="134"/>
      </rPr>
      <t xml:space="preserve">
13751391589</t>
    </r>
  </si>
  <si>
    <t>8110901012401689608</t>
  </si>
  <si>
    <r>
      <rPr>
        <sz val="11"/>
        <rFont val="宋体"/>
        <charset val="134"/>
      </rPr>
      <t>广东省东莞市松山湖园区怡乐路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 xml:space="preserve">108 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</si>
  <si>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陈智俐</t>
    </r>
    <r>
      <rPr>
        <sz val="11"/>
        <rFont val="Times New Roman"/>
        <charset val="134"/>
      </rPr>
      <t xml:space="preserve">
13580746180</t>
    </r>
  </si>
  <si>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1</t>
    </r>
  </si>
  <si>
    <r>
      <rPr>
        <b/>
        <sz val="24"/>
        <rFont val="Times New Roman"/>
        <charset val="134"/>
      </rPr>
      <t>2025</t>
    </r>
    <r>
      <rPr>
        <b/>
        <sz val="24"/>
        <rFont val="宋体"/>
        <charset val="134"/>
      </rPr>
      <t>年度《东莞松山湖科技赋能产业高质量发展实施办法》资助单位名单</t>
    </r>
  </si>
  <si>
    <r>
      <rPr>
        <sz val="11"/>
        <rFont val="宋体"/>
        <charset val="134"/>
      </rPr>
      <t>单位：元</t>
    </r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</si>
  <si>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</si>
  <si>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申报单位</t>
    </r>
  </si>
  <si>
    <r>
      <rPr>
        <b/>
        <sz val="11"/>
        <rFont val="宋体"/>
        <charset val="134"/>
      </rPr>
      <t>统一社会信用代码</t>
    </r>
  </si>
  <si>
    <r>
      <rPr>
        <b/>
        <sz val="11"/>
        <rFont val="宋体"/>
        <charset val="134"/>
      </rPr>
      <t>申报条款</t>
    </r>
  </si>
  <si>
    <t>资助金额</t>
  </si>
  <si>
    <r>
      <rPr>
        <b/>
        <sz val="11"/>
        <rFont val="宋体"/>
        <charset val="134"/>
      </rPr>
      <t>备注</t>
    </r>
  </si>
  <si>
    <t>资助金额合计</t>
  </si>
  <si>
    <r>
      <rPr>
        <sz val="12"/>
        <color theme="1"/>
        <rFont val="宋体"/>
        <charset val="134"/>
      </rPr>
      <t>阿基视觉科技（东莞）有限公司</t>
    </r>
  </si>
  <si>
    <t>91441900MA7HK3HB0Q</t>
  </si>
  <si>
    <r>
      <rPr>
        <sz val="12"/>
        <color theme="1"/>
        <rFont val="宋体"/>
        <charset val="134"/>
      </rPr>
      <t>成果落地融资奖励</t>
    </r>
  </si>
  <si>
    <r>
      <rPr>
        <sz val="12"/>
        <color theme="1"/>
        <rFont val="宋体"/>
        <charset val="134"/>
      </rPr>
      <t>中科羲和（广东）科技有限公司</t>
    </r>
  </si>
  <si>
    <t>91441900MADJ3T7Q0F</t>
  </si>
  <si>
    <r>
      <rPr>
        <sz val="12"/>
        <color theme="1"/>
        <rFont val="宋体"/>
        <charset val="134"/>
      </rPr>
      <t>东莞市海珀科技有限公司</t>
    </r>
  </si>
  <si>
    <t>91441900MA56065H9G</t>
  </si>
  <si>
    <r>
      <rPr>
        <sz val="12"/>
        <color theme="1"/>
        <rFont val="宋体"/>
        <charset val="134"/>
      </rPr>
      <t>东莞松山湖不苦科技有限公司</t>
    </r>
  </si>
  <si>
    <t>91441900MADLABBW6U</t>
  </si>
  <si>
    <r>
      <rPr>
        <sz val="12"/>
        <color theme="1"/>
        <rFont val="宋体"/>
        <charset val="134"/>
      </rPr>
      <t>广东深蓝水下特种设备科技有限公司</t>
    </r>
  </si>
  <si>
    <t>91441900MABLXUP236</t>
  </si>
  <si>
    <r>
      <rPr>
        <sz val="12"/>
        <color theme="1"/>
        <rFont val="宋体"/>
        <charset val="134"/>
      </rPr>
      <t>东莞行远清大科技有限公司</t>
    </r>
  </si>
  <si>
    <t>91440101MA9XY9WE12</t>
  </si>
  <si>
    <r>
      <rPr>
        <sz val="12"/>
        <color theme="1"/>
        <rFont val="宋体"/>
        <charset val="134"/>
      </rPr>
      <t>广东华芯智源科技有限公司</t>
    </r>
  </si>
  <si>
    <r>
      <rPr>
        <sz val="12"/>
        <color theme="1"/>
        <rFont val="宋体"/>
        <charset val="134"/>
      </rPr>
      <t>磁脉电气（东莞）有限公司</t>
    </r>
  </si>
  <si>
    <t>91441900MAC9YQ302B</t>
  </si>
  <si>
    <r>
      <rPr>
        <sz val="12"/>
        <color theme="1"/>
        <rFont val="宋体"/>
        <charset val="134"/>
      </rPr>
      <t>可触未来（东莞市）智能硬件有限公司</t>
    </r>
  </si>
  <si>
    <t>91441900MAC22DYT0Y</t>
  </si>
  <si>
    <r>
      <rPr>
        <sz val="12"/>
        <color theme="1"/>
        <rFont val="宋体"/>
        <charset val="134"/>
      </rPr>
      <t>墨现科技（东莞）有限公司</t>
    </r>
  </si>
  <si>
    <t>91441900MA570BUB3B</t>
  </si>
  <si>
    <t>小计</t>
  </si>
  <si>
    <r>
      <rPr>
        <sz val="12"/>
        <color theme="1"/>
        <rFont val="宋体"/>
        <charset val="134"/>
      </rPr>
      <t>广东省智能机器人研究院</t>
    </r>
  </si>
  <si>
    <r>
      <rPr>
        <sz val="12"/>
        <color theme="1"/>
        <rFont val="宋体"/>
        <charset val="134"/>
      </rPr>
      <t>技术受托开发奖励</t>
    </r>
  </si>
  <si>
    <r>
      <rPr>
        <sz val="12"/>
        <color theme="1"/>
        <rFont val="宋体"/>
        <charset val="134"/>
      </rPr>
      <t>华南协同创新研究院</t>
    </r>
  </si>
  <si>
    <t>12441900598980591R</t>
  </si>
  <si>
    <r>
      <rPr>
        <sz val="12"/>
        <color theme="1"/>
        <rFont val="宋体"/>
        <charset val="134"/>
      </rPr>
      <t>东莞理工学院</t>
    </r>
  </si>
  <si>
    <t>124419004572320124</t>
  </si>
  <si>
    <r>
      <rPr>
        <sz val="11"/>
        <rFont val="宋体"/>
        <charset val="134"/>
      </rPr>
      <t>按实际发生技术交易额的</t>
    </r>
    <r>
      <rPr>
        <sz val="11"/>
        <rFont val="Times New Roman"/>
        <charset val="134"/>
      </rPr>
      <t>3%</t>
    </r>
    <r>
      <rPr>
        <sz val="11"/>
        <rFont val="宋体"/>
        <charset val="134"/>
      </rPr>
      <t>，最高奖励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万元。</t>
    </r>
  </si>
  <si>
    <r>
      <rPr>
        <sz val="12"/>
        <color theme="1"/>
        <rFont val="宋体"/>
        <charset val="134"/>
      </rPr>
      <t>东莞市东莞理工科技创新研究院</t>
    </r>
  </si>
  <si>
    <t>52441900MJM416718F</t>
  </si>
  <si>
    <r>
      <rPr>
        <sz val="12"/>
        <color theme="1"/>
        <rFont val="宋体"/>
        <charset val="134"/>
      </rPr>
      <t>电子科技大学广东电子信息工程研究院</t>
    </r>
  </si>
  <si>
    <t>12441900668195602M</t>
  </si>
  <si>
    <r>
      <rPr>
        <sz val="12"/>
        <color theme="1"/>
        <rFont val="宋体"/>
        <charset val="134"/>
      </rPr>
      <t>东莞市三航军民融合创新研究院</t>
    </r>
  </si>
  <si>
    <t>52441900MJM416005D</t>
  </si>
  <si>
    <r>
      <rPr>
        <sz val="12"/>
        <color theme="1"/>
        <rFont val="宋体"/>
        <charset val="134"/>
      </rPr>
      <t>东莞中山大学研究院</t>
    </r>
  </si>
  <si>
    <t>12441900690472493X</t>
  </si>
  <si>
    <r>
      <rPr>
        <sz val="12"/>
        <color theme="1"/>
        <rFont val="宋体"/>
        <charset val="134"/>
      </rPr>
      <t>广东科技学院</t>
    </r>
  </si>
  <si>
    <t>52440000761599433Q</t>
  </si>
  <si>
    <r>
      <rPr>
        <sz val="12"/>
        <color theme="1"/>
        <rFont val="宋体"/>
        <charset val="134"/>
      </rPr>
      <t>广东墨淳智能科技有限公司</t>
    </r>
  </si>
  <si>
    <t>91441900MABQFPCW96</t>
  </si>
  <si>
    <r>
      <rPr>
        <sz val="12"/>
        <color theme="1"/>
        <rFont val="宋体"/>
        <charset val="134"/>
      </rPr>
      <t>技术委托开发奖励</t>
    </r>
  </si>
  <si>
    <r>
      <rPr>
        <sz val="12"/>
        <color theme="1"/>
        <rFont val="宋体"/>
        <charset val="134"/>
      </rPr>
      <t>广东生益科技股份有限公司</t>
    </r>
  </si>
  <si>
    <r>
      <rPr>
        <sz val="12"/>
        <color theme="1"/>
        <rFont val="宋体"/>
        <charset val="134"/>
      </rPr>
      <t>广东赛微微电子股份有限公司</t>
    </r>
  </si>
  <si>
    <r>
      <rPr>
        <sz val="12"/>
        <color theme="1"/>
        <rFont val="宋体"/>
        <charset val="134"/>
      </rPr>
      <t>东莞新能源科技有限公司</t>
    </r>
  </si>
  <si>
    <r>
      <rPr>
        <sz val="12"/>
        <color theme="1"/>
        <rFont val="宋体"/>
        <charset val="134"/>
      </rPr>
      <t>东莞市长工微电子有限公司</t>
    </r>
  </si>
  <si>
    <r>
      <rPr>
        <sz val="12"/>
        <color theme="1"/>
        <rFont val="宋体"/>
        <charset val="134"/>
      </rPr>
      <t>广东思谷智能技术有限公司</t>
    </r>
  </si>
  <si>
    <r>
      <rPr>
        <sz val="12"/>
        <color theme="1"/>
        <rFont val="宋体"/>
        <charset val="134"/>
      </rPr>
      <t>东莞瑞柯电子科技股份有限公司</t>
    </r>
  </si>
  <si>
    <r>
      <rPr>
        <sz val="12"/>
        <color theme="1"/>
        <rFont val="宋体"/>
        <charset val="134"/>
      </rPr>
      <t>远峰科技股份有限公司</t>
    </r>
  </si>
  <si>
    <r>
      <rPr>
        <sz val="12"/>
        <color theme="1"/>
        <rFont val="宋体"/>
        <charset val="134"/>
      </rPr>
      <t>尹健濠</t>
    </r>
  </si>
  <si>
    <t>441900********4110</t>
  </si>
  <si>
    <r>
      <rPr>
        <sz val="12"/>
        <color theme="1"/>
        <rFont val="宋体"/>
        <charset val="134"/>
      </rPr>
      <t>技术转移人才奖励</t>
    </r>
  </si>
  <si>
    <r>
      <rPr>
        <sz val="12"/>
        <color theme="1"/>
        <rFont val="宋体"/>
        <charset val="134"/>
      </rPr>
      <t>陈映霞</t>
    </r>
  </si>
  <si>
    <t>441900********3609</t>
  </si>
  <si>
    <r>
      <rPr>
        <sz val="12"/>
        <color theme="1"/>
        <rFont val="宋体"/>
        <charset val="134"/>
      </rPr>
      <t>卢洪</t>
    </r>
  </si>
  <si>
    <t>440222********1250</t>
  </si>
  <si>
    <r>
      <rPr>
        <sz val="12"/>
        <color theme="1"/>
        <rFont val="宋体"/>
        <charset val="134"/>
      </rPr>
      <t>梁海滨</t>
    </r>
  </si>
  <si>
    <t>440811********0641</t>
  </si>
  <si>
    <r>
      <rPr>
        <sz val="12"/>
        <color theme="1"/>
        <rFont val="宋体"/>
        <charset val="134"/>
      </rPr>
      <t>王鹤</t>
    </r>
  </si>
  <si>
    <t>412724********5422</t>
  </si>
  <si>
    <r>
      <rPr>
        <sz val="12"/>
        <color theme="1"/>
        <rFont val="宋体"/>
        <charset val="134"/>
      </rPr>
      <t>李逗</t>
    </r>
  </si>
  <si>
    <t>430522********636X</t>
  </si>
  <si>
    <r>
      <rPr>
        <sz val="12"/>
        <color theme="1"/>
        <rFont val="宋体"/>
        <charset val="134"/>
      </rPr>
      <t>邱细妹</t>
    </r>
  </si>
  <si>
    <t>350823********4284</t>
  </si>
  <si>
    <r>
      <rPr>
        <sz val="12"/>
        <color theme="1"/>
        <rFont val="宋体"/>
        <charset val="134"/>
      </rPr>
      <t>母国才</t>
    </r>
  </si>
  <si>
    <t>510823********811X</t>
  </si>
  <si>
    <r>
      <rPr>
        <sz val="12"/>
        <color theme="1"/>
        <rFont val="宋体"/>
        <charset val="134"/>
      </rPr>
      <t>吴早早</t>
    </r>
  </si>
  <si>
    <t>440881********6114</t>
  </si>
  <si>
    <r>
      <rPr>
        <sz val="12"/>
        <color theme="1"/>
        <rFont val="宋体"/>
        <charset val="134"/>
      </rPr>
      <t>李治维</t>
    </r>
  </si>
  <si>
    <t>441900********3011</t>
  </si>
  <si>
    <r>
      <rPr>
        <sz val="12"/>
        <color theme="1"/>
        <rFont val="宋体"/>
        <charset val="134"/>
      </rPr>
      <t>东莞市盈鑫半导体材料有限公司</t>
    </r>
  </si>
  <si>
    <r>
      <rPr>
        <sz val="12"/>
        <color theme="1"/>
        <rFont val="宋体"/>
        <charset val="134"/>
      </rPr>
      <t>科技成果应用奖励</t>
    </r>
  </si>
  <si>
    <r>
      <rPr>
        <sz val="12"/>
        <color theme="1"/>
        <rFont val="宋体"/>
        <charset val="134"/>
      </rPr>
      <t>望友工业软件（广东）有限公司</t>
    </r>
  </si>
  <si>
    <t>91441900MA7HF6601Q</t>
  </si>
  <si>
    <r>
      <rPr>
        <sz val="12"/>
        <color theme="1"/>
        <rFont val="宋体"/>
        <charset val="134"/>
      </rPr>
      <t>东莞市湃泊科技有限公司</t>
    </r>
  </si>
  <si>
    <r>
      <rPr>
        <sz val="11"/>
        <color rgb="FF000000"/>
        <rFont val="宋体"/>
        <charset val="134"/>
      </rPr>
      <t>东莞市一星医疗科技有限公司</t>
    </r>
  </si>
  <si>
    <r>
      <rPr>
        <sz val="11"/>
        <color rgb="FF000000"/>
        <rFont val="宋体"/>
        <charset val="134"/>
      </rPr>
      <t>高新技术企业认定奖励（重新认定）</t>
    </r>
  </si>
  <si>
    <r>
      <rPr>
        <sz val="11"/>
        <color rgb="FF000000"/>
        <rFont val="宋体"/>
        <charset val="134"/>
      </rPr>
      <t>东莞市业尚电子科技有限公司</t>
    </r>
  </si>
  <si>
    <t>91441900MA4X3DTQ3B</t>
  </si>
  <si>
    <r>
      <rPr>
        <sz val="11"/>
        <color rgb="FF000000"/>
        <rFont val="宋体"/>
        <charset val="134"/>
      </rPr>
      <t>东莞市云雀科技有限公司</t>
    </r>
  </si>
  <si>
    <r>
      <rPr>
        <sz val="11"/>
        <color rgb="FF000000"/>
        <rFont val="宋体"/>
        <charset val="134"/>
      </rPr>
      <t>东莞市信测科技有限公司</t>
    </r>
  </si>
  <si>
    <r>
      <rPr>
        <sz val="11"/>
        <color rgb="FF000000"/>
        <rFont val="宋体"/>
        <charset val="134"/>
      </rPr>
      <t>东莞市尔必地机器人有限公司</t>
    </r>
  </si>
  <si>
    <r>
      <rPr>
        <sz val="11"/>
        <color rgb="FF000000"/>
        <rFont val="宋体"/>
        <charset val="134"/>
      </rPr>
      <t>东莞市特斯迈电子科技有限公司</t>
    </r>
  </si>
  <si>
    <r>
      <rPr>
        <sz val="11"/>
        <color rgb="FF000000"/>
        <rFont val="宋体"/>
        <charset val="134"/>
      </rPr>
      <t>东莞市科兜网信息科技有限公司</t>
    </r>
  </si>
  <si>
    <r>
      <rPr>
        <sz val="11"/>
        <color rgb="FF000000"/>
        <rFont val="宋体"/>
        <charset val="134"/>
      </rPr>
      <t>东莞市腾威电子材料技术有限公司</t>
    </r>
  </si>
  <si>
    <r>
      <rPr>
        <sz val="11"/>
        <color rgb="FF000000"/>
        <rFont val="宋体"/>
        <charset val="134"/>
      </rPr>
      <t>东莞市达锂电子有限公司</t>
    </r>
  </si>
  <si>
    <r>
      <rPr>
        <sz val="11"/>
        <color rgb="FF000000"/>
        <rFont val="宋体"/>
        <charset val="134"/>
      </rPr>
      <t>东莞市鑫晟达智能装备有限公司</t>
    </r>
  </si>
  <si>
    <r>
      <rPr>
        <sz val="11"/>
        <color rgb="FF000000"/>
        <rFont val="宋体"/>
        <charset val="134"/>
      </rPr>
      <t>东莞市零度导热材料有限公司</t>
    </r>
  </si>
  <si>
    <t>914419005682821435</t>
  </si>
  <si>
    <r>
      <rPr>
        <sz val="11"/>
        <color rgb="FF000000"/>
        <rFont val="宋体"/>
        <charset val="134"/>
      </rPr>
      <t>东莞市颖兴金属表面处理材料有限公司</t>
    </r>
  </si>
  <si>
    <r>
      <rPr>
        <sz val="11"/>
        <color rgb="FF000000"/>
        <rFont val="宋体"/>
        <charset val="134"/>
      </rPr>
      <t>东莞新能德科技有限公司</t>
    </r>
  </si>
  <si>
    <t>914419006924855547</t>
  </si>
  <si>
    <r>
      <rPr>
        <sz val="11"/>
        <color rgb="FF000000"/>
        <rFont val="宋体"/>
        <charset val="134"/>
      </rPr>
      <t>东莞赛富特汽车安全技术有限公司</t>
    </r>
  </si>
  <si>
    <r>
      <rPr>
        <sz val="11"/>
        <color rgb="FF000000"/>
        <rFont val="宋体"/>
        <charset val="134"/>
      </rPr>
      <t>东莞锐新科技有限公司</t>
    </r>
  </si>
  <si>
    <r>
      <rPr>
        <sz val="11"/>
        <color rgb="FF000000"/>
        <rFont val="宋体"/>
        <charset val="134"/>
      </rPr>
      <t>宇肽生物（东莞）有限公司</t>
    </r>
  </si>
  <si>
    <r>
      <rPr>
        <sz val="11"/>
        <color rgb="FF000000"/>
        <rFont val="宋体"/>
        <charset val="134"/>
      </rPr>
      <t>广东为辰信息科技有限公司</t>
    </r>
  </si>
  <si>
    <r>
      <rPr>
        <sz val="11"/>
        <color rgb="FF000000"/>
        <rFont val="宋体"/>
        <charset val="134"/>
      </rPr>
      <t>广东云际智能科技有限公司</t>
    </r>
  </si>
  <si>
    <r>
      <rPr>
        <sz val="11"/>
        <color rgb="FF000000"/>
        <rFont val="宋体"/>
        <charset val="134"/>
      </rPr>
      <t>广东亨通光电科技有限公司</t>
    </r>
  </si>
  <si>
    <r>
      <rPr>
        <sz val="11"/>
        <color rgb="FF000000"/>
        <rFont val="宋体"/>
        <charset val="134"/>
      </rPr>
      <t>广东博迈医疗科技股份有限公司</t>
    </r>
  </si>
  <si>
    <r>
      <rPr>
        <sz val="11"/>
        <color rgb="FF000000"/>
        <rFont val="宋体"/>
        <charset val="134"/>
      </rPr>
      <t>广东安捷伦新材料科技有限公司</t>
    </r>
  </si>
  <si>
    <t>91441900094814987F</t>
  </si>
  <si>
    <r>
      <rPr>
        <sz val="11"/>
        <color rgb="FF000000"/>
        <rFont val="宋体"/>
        <charset val="134"/>
      </rPr>
      <t>广东恒润光电有限公司</t>
    </r>
  </si>
  <si>
    <r>
      <rPr>
        <sz val="11"/>
        <color rgb="FF000000"/>
        <rFont val="宋体"/>
        <charset val="134"/>
      </rPr>
      <t>广东极限派科技有限公司</t>
    </r>
  </si>
  <si>
    <t>91441900MA52PP889T</t>
  </si>
  <si>
    <r>
      <rPr>
        <sz val="11"/>
        <color rgb="FF000000"/>
        <rFont val="宋体"/>
        <charset val="134"/>
      </rPr>
      <t>广东歆柯睿信息科技有限公司</t>
    </r>
  </si>
  <si>
    <r>
      <rPr>
        <sz val="11"/>
        <color rgb="FF000000"/>
        <rFont val="宋体"/>
        <charset val="134"/>
      </rPr>
      <t>广东泰昌工业科技有限公司</t>
    </r>
  </si>
  <si>
    <r>
      <rPr>
        <sz val="11"/>
        <color rgb="FF000000"/>
        <rFont val="宋体"/>
        <charset val="134"/>
      </rPr>
      <t>广东省天佑医疗器械科技发展有限公司</t>
    </r>
  </si>
  <si>
    <r>
      <rPr>
        <sz val="11"/>
        <color rgb="FF000000"/>
        <rFont val="宋体"/>
        <charset val="134"/>
      </rPr>
      <t>广东阿普邦新材料科技股份有限公司</t>
    </r>
  </si>
  <si>
    <r>
      <rPr>
        <sz val="11"/>
        <color rgb="FF000000"/>
        <rFont val="宋体"/>
        <charset val="134"/>
      </rPr>
      <t>东莞东石新材料开发有限公司</t>
    </r>
  </si>
  <si>
    <t>91441900684443434c</t>
  </si>
  <si>
    <r>
      <rPr>
        <sz val="11"/>
        <color rgb="FF000000"/>
        <rFont val="宋体"/>
        <charset val="134"/>
      </rPr>
      <t>东莞中之科技股份有限公司</t>
    </r>
  </si>
  <si>
    <r>
      <rPr>
        <sz val="11"/>
        <color rgb="FF000000"/>
        <rFont val="宋体"/>
        <charset val="134"/>
      </rPr>
      <t>东莞光讯士创科技有限公司</t>
    </r>
  </si>
  <si>
    <r>
      <rPr>
        <sz val="11"/>
        <color rgb="FF000000"/>
        <rFont val="宋体"/>
        <charset val="134"/>
      </rPr>
      <t>东莞光韵达光电科技有限公司</t>
    </r>
  </si>
  <si>
    <r>
      <rPr>
        <sz val="11"/>
        <color rgb="FF000000"/>
        <rFont val="宋体"/>
        <charset val="134"/>
      </rPr>
      <t>东莞埃科思科技有限公司</t>
    </r>
  </si>
  <si>
    <r>
      <rPr>
        <sz val="11"/>
        <color rgb="FF000000"/>
        <rFont val="宋体"/>
        <charset val="134"/>
      </rPr>
      <t>东莞宏幸智能科技有限公司</t>
    </r>
  </si>
  <si>
    <t>914419007879649021</t>
  </si>
  <si>
    <r>
      <rPr>
        <sz val="11"/>
        <color rgb="FF000000"/>
        <rFont val="宋体"/>
        <charset val="134"/>
      </rPr>
      <t>东莞市中科原子精密制造科技有限公司</t>
    </r>
  </si>
  <si>
    <r>
      <rPr>
        <sz val="11"/>
        <color rgb="FF000000"/>
        <rFont val="宋体"/>
        <charset val="134"/>
      </rPr>
      <t>东莞市乾博电子科技有限公司</t>
    </r>
  </si>
  <si>
    <t>91441900325082649D</t>
  </si>
  <si>
    <r>
      <rPr>
        <sz val="11"/>
        <color rgb="FF000000"/>
        <rFont val="宋体"/>
        <charset val="134"/>
      </rPr>
      <t>东莞市劲工精密机械有限公司</t>
    </r>
  </si>
  <si>
    <t>914419003453557552</t>
  </si>
  <si>
    <r>
      <rPr>
        <sz val="11"/>
        <color rgb="FF000000"/>
        <rFont val="宋体"/>
        <charset val="134"/>
      </rPr>
      <t>东莞市奥普新音频技术有限公司</t>
    </r>
  </si>
  <si>
    <r>
      <rPr>
        <sz val="11"/>
        <color rgb="FF000000"/>
        <rFont val="宋体"/>
        <charset val="134"/>
      </rPr>
      <t>东莞市恒凯印刷科技有限公司</t>
    </r>
  </si>
  <si>
    <t>91441900694744601C</t>
  </si>
  <si>
    <r>
      <rPr>
        <sz val="11"/>
        <color rgb="FF000000"/>
        <rFont val="宋体"/>
        <charset val="134"/>
      </rPr>
      <t>东莞市辰科自动化科技有限公司</t>
    </r>
  </si>
  <si>
    <r>
      <rPr>
        <sz val="11"/>
        <color rgb="FF000000"/>
        <rFont val="宋体"/>
        <charset val="134"/>
      </rPr>
      <t>东莞市迅杰通新材料有限公司</t>
    </r>
  </si>
  <si>
    <t>91441900MA4X9QR57C</t>
  </si>
  <si>
    <r>
      <rPr>
        <sz val="11"/>
        <color rgb="FF000000"/>
        <rFont val="宋体"/>
        <charset val="134"/>
      </rPr>
      <t>东莞市零点测控技术有限公司</t>
    </r>
  </si>
  <si>
    <r>
      <rPr>
        <sz val="11"/>
        <color rgb="FF000000"/>
        <rFont val="宋体"/>
        <charset val="134"/>
      </rPr>
      <t>东莞市风火轮热能科技有限公司</t>
    </r>
  </si>
  <si>
    <t>914419007946976465</t>
  </si>
  <si>
    <r>
      <rPr>
        <sz val="11"/>
        <color rgb="FF000000"/>
        <rFont val="宋体"/>
        <charset val="134"/>
      </rPr>
      <t>东莞市魔方新能源科技有限公司</t>
    </r>
  </si>
  <si>
    <r>
      <rPr>
        <sz val="11"/>
        <color rgb="FF000000"/>
        <rFont val="宋体"/>
        <charset val="134"/>
      </rPr>
      <t>东莞泛亚太生物科技有限公司</t>
    </r>
  </si>
  <si>
    <t>91441900761550322Q</t>
  </si>
  <si>
    <r>
      <rPr>
        <sz val="11"/>
        <rFont val="宋体"/>
        <charset val="134"/>
      </rPr>
      <t>东莞立讯技术股份有限公司</t>
    </r>
  </si>
  <si>
    <r>
      <rPr>
        <sz val="11"/>
        <color rgb="FF000000"/>
        <rFont val="宋体"/>
        <charset val="134"/>
      </rPr>
      <t>东莞芯成电子科技有限公司</t>
    </r>
  </si>
  <si>
    <r>
      <rPr>
        <sz val="11"/>
        <color rgb="FF000000"/>
        <rFont val="宋体"/>
        <charset val="134"/>
      </rPr>
      <t>尚睿科技股份有限公司</t>
    </r>
  </si>
  <si>
    <t>9144190056825226X6</t>
  </si>
  <si>
    <r>
      <rPr>
        <sz val="11"/>
        <color rgb="FF000000"/>
        <rFont val="宋体"/>
        <charset val="134"/>
      </rPr>
      <t>广东一顺节能科技有限公司</t>
    </r>
  </si>
  <si>
    <r>
      <rPr>
        <sz val="11"/>
        <color rgb="FF000000"/>
        <rFont val="宋体"/>
        <charset val="134"/>
      </rPr>
      <t>广东万喜至工业设计有限公司</t>
    </r>
  </si>
  <si>
    <t>91441900661501697M</t>
  </si>
  <si>
    <r>
      <rPr>
        <sz val="11"/>
        <color rgb="FF000000"/>
        <rFont val="宋体"/>
        <charset val="134"/>
      </rPr>
      <t>广东三木森智能装备有限公司</t>
    </r>
  </si>
  <si>
    <r>
      <rPr>
        <sz val="11"/>
        <color rgb="FF000000"/>
        <rFont val="宋体"/>
        <charset val="134"/>
      </rPr>
      <t>广东以思创智能科技有限公司</t>
    </r>
  </si>
  <si>
    <t>91441900MA52HPKW8C</t>
  </si>
  <si>
    <r>
      <rPr>
        <sz val="11"/>
        <color rgb="FF000000"/>
        <rFont val="宋体"/>
        <charset val="134"/>
      </rPr>
      <t>广东众大智能科技有限公司</t>
    </r>
  </si>
  <si>
    <r>
      <rPr>
        <sz val="11"/>
        <color rgb="FF000000"/>
        <rFont val="宋体"/>
        <charset val="134"/>
      </rPr>
      <t>广东健林医药科技有限公司</t>
    </r>
  </si>
  <si>
    <r>
      <rPr>
        <sz val="11"/>
        <color rgb="FF000000"/>
        <rFont val="宋体"/>
        <charset val="134"/>
      </rPr>
      <t>广东全诚信息科技有限公司</t>
    </r>
  </si>
  <si>
    <r>
      <rPr>
        <sz val="11"/>
        <color rgb="FF000000"/>
        <rFont val="宋体"/>
        <charset val="134"/>
      </rPr>
      <t>广东凯盟钝化防锈技术有限公司</t>
    </r>
  </si>
  <si>
    <r>
      <rPr>
        <sz val="11"/>
        <color rgb="FF000000"/>
        <rFont val="宋体"/>
        <charset val="134"/>
      </rPr>
      <t>广东勇前智能精密科技有限公司</t>
    </r>
  </si>
  <si>
    <t>91441900MA4W0M1MXT</t>
  </si>
  <si>
    <r>
      <rPr>
        <sz val="11"/>
        <color rgb="FF000000"/>
        <rFont val="宋体"/>
        <charset val="134"/>
      </rPr>
      <t>广东博迅通信技术有限公司</t>
    </r>
  </si>
  <si>
    <r>
      <rPr>
        <sz val="11"/>
        <color rgb="FF000000"/>
        <rFont val="宋体"/>
        <charset val="134"/>
      </rPr>
      <t>广东合通建业科技股份有限公司</t>
    </r>
  </si>
  <si>
    <r>
      <rPr>
        <sz val="11"/>
        <color rgb="FF000000"/>
        <rFont val="宋体"/>
        <charset val="134"/>
      </rPr>
      <t>广东安数网络科技有限公司</t>
    </r>
  </si>
  <si>
    <r>
      <rPr>
        <sz val="11"/>
        <color rgb="FF000000"/>
        <rFont val="宋体"/>
        <charset val="134"/>
      </rPr>
      <t>广东广顺智能装备有限公司</t>
    </r>
  </si>
  <si>
    <r>
      <rPr>
        <sz val="11"/>
        <color rgb="FF000000"/>
        <rFont val="宋体"/>
        <charset val="134"/>
      </rPr>
      <t>广东微云科技股份有限公司</t>
    </r>
  </si>
  <si>
    <r>
      <rPr>
        <sz val="11"/>
        <color rgb="FF000000"/>
        <rFont val="宋体"/>
        <charset val="134"/>
      </rPr>
      <t>广东志远科技有限公司</t>
    </r>
  </si>
  <si>
    <t>91441900MA52C5UD45</t>
  </si>
  <si>
    <r>
      <rPr>
        <sz val="11"/>
        <color rgb="FF000000"/>
        <rFont val="宋体"/>
        <charset val="134"/>
      </rPr>
      <t>广东思沃先进装备有限公司</t>
    </r>
  </si>
  <si>
    <r>
      <rPr>
        <sz val="11"/>
        <color rgb="FF000000"/>
        <rFont val="宋体"/>
        <charset val="134"/>
      </rPr>
      <t>广东格林赛福能源科技有限公司</t>
    </r>
  </si>
  <si>
    <r>
      <rPr>
        <sz val="11"/>
        <color rgb="FF000000"/>
        <rFont val="宋体"/>
        <charset val="134"/>
      </rPr>
      <t>广东爱吉尔机器人科技有限公司</t>
    </r>
  </si>
  <si>
    <r>
      <rPr>
        <sz val="11"/>
        <color rgb="FF000000"/>
        <rFont val="宋体"/>
        <charset val="134"/>
      </rPr>
      <t>广东申创光电科技有限公司</t>
    </r>
  </si>
  <si>
    <t>91441900MA4WNPQJ82</t>
  </si>
  <si>
    <r>
      <rPr>
        <sz val="11"/>
        <color rgb="FF000000"/>
        <rFont val="宋体"/>
        <charset val="134"/>
      </rPr>
      <t>广东睿华光电科技有限公司</t>
    </r>
  </si>
  <si>
    <r>
      <rPr>
        <sz val="11"/>
        <color rgb="FF000000"/>
        <rFont val="宋体"/>
        <charset val="134"/>
      </rPr>
      <t>广东科创智水科技有限公司</t>
    </r>
  </si>
  <si>
    <r>
      <rPr>
        <sz val="11"/>
        <color rgb="FF000000"/>
        <rFont val="宋体"/>
        <charset val="134"/>
      </rPr>
      <t>广东科明环境仪器工业有限公司</t>
    </r>
  </si>
  <si>
    <r>
      <rPr>
        <sz val="11"/>
        <color rgb="FF000000"/>
        <rFont val="宋体"/>
        <charset val="134"/>
      </rPr>
      <t>广东香百年控股集团有限公司</t>
    </r>
  </si>
  <si>
    <r>
      <rPr>
        <sz val="11"/>
        <color rgb="FF000000"/>
        <rFont val="宋体"/>
        <charset val="134"/>
      </rPr>
      <t>捷邦精密科技股份有限公司</t>
    </r>
  </si>
  <si>
    <r>
      <rPr>
        <sz val="11"/>
        <color rgb="FF000000"/>
        <rFont val="宋体"/>
        <charset val="134"/>
      </rPr>
      <t>海洋王（东莞）照明科技有限公司</t>
    </r>
  </si>
  <si>
    <r>
      <rPr>
        <sz val="11"/>
        <color rgb="FF000000"/>
        <rFont val="宋体"/>
        <charset val="134"/>
      </rPr>
      <t>深检集团（东莞）质量技术服务有限公司</t>
    </r>
  </si>
  <si>
    <r>
      <rPr>
        <sz val="11"/>
        <color rgb="FF000000"/>
        <rFont val="宋体"/>
        <charset val="134"/>
      </rPr>
      <t>蓝思科技（东莞）有限公司</t>
    </r>
  </si>
  <si>
    <r>
      <rPr>
        <sz val="11"/>
        <color rgb="FF000000"/>
        <rFont val="宋体"/>
        <charset val="134"/>
      </rPr>
      <t>远峰科技股份有限公司</t>
    </r>
  </si>
  <si>
    <r>
      <rPr>
        <sz val="11"/>
        <color rgb="FF000000"/>
        <rFont val="宋体"/>
        <charset val="134"/>
      </rPr>
      <t>飞克机器人科技（东莞）有限公司</t>
    </r>
  </si>
  <si>
    <r>
      <rPr>
        <sz val="11"/>
        <color rgb="FF000000"/>
        <rFont val="宋体"/>
        <charset val="134"/>
      </rPr>
      <t>东莞光宇智能科技有限公司</t>
    </r>
  </si>
  <si>
    <t>91441900MA54XDWB9T</t>
  </si>
  <si>
    <r>
      <rPr>
        <sz val="11"/>
        <color rgb="FF000000"/>
        <rFont val="宋体"/>
        <charset val="134"/>
      </rPr>
      <t>广东凯智计量检测有限公司</t>
    </r>
  </si>
  <si>
    <r>
      <rPr>
        <sz val="11"/>
        <color rgb="FF000000"/>
        <rFont val="宋体"/>
        <charset val="134"/>
      </rPr>
      <t>东莞固高自动化技术有限公司</t>
    </r>
  </si>
  <si>
    <r>
      <rPr>
        <sz val="11"/>
        <color rgb="FF000000"/>
        <rFont val="宋体"/>
        <charset val="134"/>
      </rPr>
      <t>东莞市东铝铝业有限公司</t>
    </r>
  </si>
  <si>
    <t>91441900314810567B</t>
  </si>
  <si>
    <r>
      <rPr>
        <sz val="11"/>
        <color rgb="FF000000"/>
        <rFont val="宋体"/>
        <charset val="134"/>
      </rPr>
      <t>东莞市乐升电子有限公司</t>
    </r>
  </si>
  <si>
    <r>
      <rPr>
        <sz val="11"/>
        <color rgb="FF000000"/>
        <rFont val="宋体"/>
        <charset val="134"/>
      </rPr>
      <t>东莞市亿霖环保科技有限公司</t>
    </r>
  </si>
  <si>
    <t>914419006886861856</t>
  </si>
  <si>
    <r>
      <rPr>
        <sz val="11"/>
        <color rgb="FF000000"/>
        <rFont val="宋体"/>
        <charset val="134"/>
      </rPr>
      <t>东莞市创芯微电子科技有限公司</t>
    </r>
  </si>
  <si>
    <r>
      <rPr>
        <sz val="11"/>
        <color rgb="FF000000"/>
        <rFont val="宋体"/>
        <charset val="134"/>
      </rPr>
      <t>东莞市北测检测技术服务有限公司</t>
    </r>
  </si>
  <si>
    <r>
      <rPr>
        <sz val="11"/>
        <color rgb="FF000000"/>
        <rFont val="宋体"/>
        <charset val="134"/>
      </rPr>
      <t>东莞市华石晶电技术有限公司</t>
    </r>
  </si>
  <si>
    <r>
      <rPr>
        <sz val="11"/>
        <color rgb="FF000000"/>
        <rFont val="宋体"/>
        <charset val="134"/>
      </rPr>
      <t>东莞市华鑫精密有限责任公司</t>
    </r>
  </si>
  <si>
    <t>91441900MA524GW821</t>
  </si>
  <si>
    <r>
      <rPr>
        <sz val="11"/>
        <color rgb="FF000000"/>
        <rFont val="宋体"/>
        <charset val="134"/>
      </rPr>
      <t>东莞市叁和激光科技有限公司</t>
    </r>
  </si>
  <si>
    <t>91441900564570535R</t>
  </si>
  <si>
    <r>
      <rPr>
        <sz val="11"/>
        <color rgb="FF000000"/>
        <rFont val="宋体"/>
        <charset val="134"/>
      </rPr>
      <t>东莞市吉声技术有限公司</t>
    </r>
  </si>
  <si>
    <r>
      <rPr>
        <sz val="11"/>
        <color rgb="FF000000"/>
        <rFont val="宋体"/>
        <charset val="134"/>
      </rPr>
      <t>东莞市广博检测设备有限公司</t>
    </r>
  </si>
  <si>
    <r>
      <rPr>
        <sz val="11"/>
        <color rgb="FF000000"/>
        <rFont val="宋体"/>
        <charset val="134"/>
      </rPr>
      <t>东莞市康铭光电科技有限公司</t>
    </r>
  </si>
  <si>
    <t>91441900MA4UJ1P744</t>
  </si>
  <si>
    <r>
      <rPr>
        <sz val="11"/>
        <color rgb="FF000000"/>
        <rFont val="宋体"/>
        <charset val="134"/>
      </rPr>
      <t>东莞市沃成科技有限公司</t>
    </r>
  </si>
  <si>
    <r>
      <rPr>
        <sz val="11"/>
        <color rgb="FF000000"/>
        <rFont val="宋体"/>
        <charset val="134"/>
      </rPr>
      <t>东莞市科宏研磨科技有限公司</t>
    </r>
  </si>
  <si>
    <t>91441900MA5313889J</t>
  </si>
  <si>
    <r>
      <rPr>
        <sz val="11"/>
        <color rgb="FF000000"/>
        <rFont val="宋体"/>
        <charset val="134"/>
      </rPr>
      <t>东莞市翔通光电技术有限公司</t>
    </r>
  </si>
  <si>
    <r>
      <rPr>
        <sz val="11"/>
        <color rgb="FF000000"/>
        <rFont val="宋体"/>
        <charset val="134"/>
      </rPr>
      <t>东莞市蓝姆材料科技有限公司</t>
    </r>
  </si>
  <si>
    <r>
      <rPr>
        <sz val="11"/>
        <color rgb="FF000000"/>
        <rFont val="宋体"/>
        <charset val="134"/>
      </rPr>
      <t>东莞市郁金香科技有限公司</t>
    </r>
  </si>
  <si>
    <r>
      <rPr>
        <sz val="11"/>
        <color rgb="FF000000"/>
        <rFont val="宋体"/>
        <charset val="134"/>
      </rPr>
      <t>东莞市酷得智能科技有限公司</t>
    </r>
  </si>
  <si>
    <r>
      <rPr>
        <sz val="11"/>
        <color rgb="FF000000"/>
        <rFont val="宋体"/>
        <charset val="134"/>
      </rPr>
      <t>东莞市钧杰陶瓷科技有限公司</t>
    </r>
  </si>
  <si>
    <r>
      <rPr>
        <sz val="11"/>
        <color rgb="FF000000"/>
        <rFont val="宋体"/>
        <charset val="134"/>
      </rPr>
      <t>东莞市长工微电子有限公司</t>
    </r>
  </si>
  <si>
    <r>
      <rPr>
        <sz val="11"/>
        <color rgb="FF000000"/>
        <rFont val="宋体"/>
        <charset val="134"/>
      </rPr>
      <t>东莞思沃智能装备有限公司</t>
    </r>
  </si>
  <si>
    <r>
      <rPr>
        <sz val="11"/>
        <color rgb="FF000000"/>
        <rFont val="宋体"/>
        <charset val="134"/>
      </rPr>
      <t>东莞火萤科技有限公司</t>
    </r>
  </si>
  <si>
    <r>
      <rPr>
        <sz val="11"/>
        <color rgb="FF000000"/>
        <rFont val="宋体"/>
        <charset val="134"/>
      </rPr>
      <t>东莞百仪科技有限公司</t>
    </r>
  </si>
  <si>
    <r>
      <rPr>
        <sz val="11"/>
        <color rgb="FF000000"/>
        <rFont val="宋体"/>
        <charset val="134"/>
      </rPr>
      <t>东莞科伏精密制造有限公司</t>
    </r>
  </si>
  <si>
    <r>
      <rPr>
        <sz val="11"/>
        <color rgb="FF000000"/>
        <rFont val="宋体"/>
        <charset val="134"/>
      </rPr>
      <t>东莞触点智能装备有限公司</t>
    </r>
  </si>
  <si>
    <r>
      <rPr>
        <sz val="11"/>
        <color rgb="FF000000"/>
        <rFont val="宋体"/>
        <charset val="134"/>
      </rPr>
      <t>东莞道元自动化技术有限公司</t>
    </r>
  </si>
  <si>
    <r>
      <rPr>
        <sz val="11"/>
        <color rgb="FF000000"/>
        <rFont val="宋体"/>
        <charset val="134"/>
      </rPr>
      <t>东莞鑫四方检测科技有限公司</t>
    </r>
  </si>
  <si>
    <r>
      <rPr>
        <sz val="11"/>
        <color rgb="FF000000"/>
        <rFont val="宋体"/>
        <charset val="134"/>
      </rPr>
      <t>东莞阿尔倍莱科技有限公司</t>
    </r>
  </si>
  <si>
    <t>91441900MA54LDM773</t>
  </si>
  <si>
    <r>
      <rPr>
        <sz val="11"/>
        <color rgb="FF000000"/>
        <rFont val="宋体"/>
        <charset val="134"/>
      </rPr>
      <t>东莞飞思凌通信技术有限公司</t>
    </r>
  </si>
  <si>
    <r>
      <rPr>
        <sz val="11"/>
        <color rgb="FF000000"/>
        <rFont val="宋体"/>
        <charset val="134"/>
      </rPr>
      <t>中科云遥（东莞）科技有限公司</t>
    </r>
  </si>
  <si>
    <r>
      <rPr>
        <sz val="11"/>
        <color rgb="FF000000"/>
        <rFont val="宋体"/>
        <charset val="134"/>
      </rPr>
      <t>中科众智（广东）科技有限公司</t>
    </r>
  </si>
  <si>
    <t>91441900MA53BX48X3</t>
  </si>
  <si>
    <r>
      <rPr>
        <sz val="11"/>
        <color rgb="FF000000"/>
        <rFont val="宋体"/>
        <charset val="134"/>
      </rPr>
      <t>国云科技股份有限公司</t>
    </r>
  </si>
  <si>
    <r>
      <rPr>
        <sz val="11"/>
        <color rgb="FF000000"/>
        <rFont val="宋体"/>
        <charset val="134"/>
      </rPr>
      <t>广东万海细胞生物科技有限公司</t>
    </r>
  </si>
  <si>
    <r>
      <rPr>
        <sz val="11"/>
        <color rgb="FF000000"/>
        <rFont val="宋体"/>
        <charset val="134"/>
      </rPr>
      <t>广东中图半导体科技股份有限公司</t>
    </r>
  </si>
  <si>
    <r>
      <rPr>
        <sz val="11"/>
        <color rgb="FF000000"/>
        <rFont val="宋体"/>
        <charset val="134"/>
      </rPr>
      <t>广东优力普物联科技有限公司</t>
    </r>
  </si>
  <si>
    <r>
      <rPr>
        <sz val="11"/>
        <color rgb="FF000000"/>
        <rFont val="宋体"/>
        <charset val="134"/>
      </rPr>
      <t>广东优尼德生物科技有限公司</t>
    </r>
  </si>
  <si>
    <r>
      <rPr>
        <sz val="11"/>
        <color rgb="FF000000"/>
        <rFont val="宋体"/>
        <charset val="134"/>
      </rPr>
      <t>广东储能检测技术有限公司</t>
    </r>
  </si>
  <si>
    <r>
      <rPr>
        <sz val="11"/>
        <color rgb="FF000000"/>
        <rFont val="宋体"/>
        <charset val="134"/>
      </rPr>
      <t>广东因奥新能源科技有限公司</t>
    </r>
  </si>
  <si>
    <t>91441900669807682R</t>
  </si>
  <si>
    <r>
      <rPr>
        <sz val="11"/>
        <color rgb="FF000000"/>
        <rFont val="宋体"/>
        <charset val="134"/>
      </rPr>
      <t>广东大普通信技术股份有限公司</t>
    </r>
  </si>
  <si>
    <r>
      <rPr>
        <sz val="11"/>
        <color rgb="FF000000"/>
        <rFont val="宋体"/>
        <charset val="134"/>
      </rPr>
      <t>广东大群数控机床有限公司</t>
    </r>
  </si>
  <si>
    <r>
      <rPr>
        <sz val="11"/>
        <color rgb="FF000000"/>
        <rFont val="宋体"/>
        <charset val="134"/>
      </rPr>
      <t>广东大镓传感技术有限公司</t>
    </r>
  </si>
  <si>
    <r>
      <rPr>
        <sz val="11"/>
        <color rgb="FF000000"/>
        <rFont val="宋体"/>
        <charset val="134"/>
      </rPr>
      <t>广东微模式软件股份有限公司</t>
    </r>
  </si>
  <si>
    <t>91441900661471993X</t>
  </si>
  <si>
    <r>
      <rPr>
        <sz val="11"/>
        <color rgb="FF000000"/>
        <rFont val="宋体"/>
        <charset val="134"/>
      </rPr>
      <t>广东新球清洗科技股份有限公司</t>
    </r>
  </si>
  <si>
    <r>
      <rPr>
        <sz val="11"/>
        <color rgb="FF000000"/>
        <rFont val="宋体"/>
        <charset val="134"/>
      </rPr>
      <t>广东明志医学检验实验室有限公司</t>
    </r>
  </si>
  <si>
    <r>
      <rPr>
        <sz val="11"/>
        <color rgb="FF000000"/>
        <rFont val="宋体"/>
        <charset val="134"/>
      </rPr>
      <t>广东朗呈医疗器械科技有限公司</t>
    </r>
  </si>
  <si>
    <r>
      <rPr>
        <sz val="11"/>
        <color rgb="FF000000"/>
        <rFont val="宋体"/>
        <charset val="134"/>
      </rPr>
      <t>广东松科智能科技有限公司</t>
    </r>
  </si>
  <si>
    <t>914419000585303627</t>
  </si>
  <si>
    <r>
      <rPr>
        <sz val="11"/>
        <color rgb="FF000000"/>
        <rFont val="宋体"/>
        <charset val="134"/>
      </rPr>
      <t>广东瀚森生物科技有限公司</t>
    </r>
  </si>
  <si>
    <r>
      <rPr>
        <sz val="11"/>
        <color rgb="FF000000"/>
        <rFont val="宋体"/>
        <charset val="134"/>
      </rPr>
      <t>广东省松茂威视智能科技有限公司</t>
    </r>
  </si>
  <si>
    <r>
      <rPr>
        <sz val="11"/>
        <color rgb="FF000000"/>
        <rFont val="宋体"/>
        <charset val="134"/>
      </rPr>
      <t>广东英瀚环境科技有限公司</t>
    </r>
  </si>
  <si>
    <r>
      <rPr>
        <sz val="11"/>
        <color rgb="FF000000"/>
        <rFont val="宋体"/>
        <charset val="134"/>
      </rPr>
      <t>广东荣文科技集团有限公司</t>
    </r>
  </si>
  <si>
    <r>
      <rPr>
        <sz val="11"/>
        <color rgb="FF000000"/>
        <rFont val="宋体"/>
        <charset val="134"/>
      </rPr>
      <t>广东贝壳新材料科技有限公司</t>
    </r>
  </si>
  <si>
    <t>914419000795991662</t>
  </si>
  <si>
    <r>
      <rPr>
        <sz val="11"/>
        <color rgb="FF000000"/>
        <rFont val="宋体"/>
        <charset val="134"/>
      </rPr>
      <t>广东赛尔生物科技有限公司</t>
    </r>
  </si>
  <si>
    <r>
      <rPr>
        <sz val="11"/>
        <color rgb="FF000000"/>
        <rFont val="宋体"/>
        <charset val="134"/>
      </rPr>
      <t>广东赛微微电子股份有限公司</t>
    </r>
  </si>
  <si>
    <r>
      <rPr>
        <sz val="11"/>
        <color rgb="FF000000"/>
        <rFont val="宋体"/>
        <charset val="134"/>
      </rPr>
      <t>广东顶创科技股份公司</t>
    </r>
  </si>
  <si>
    <t>91441900MA4URKXL5Y</t>
  </si>
  <si>
    <r>
      <rPr>
        <sz val="11"/>
        <color rgb="FF000000"/>
        <rFont val="宋体"/>
        <charset val="134"/>
      </rPr>
      <t>广东颐东林生态景观建设有限公司</t>
    </r>
  </si>
  <si>
    <t>91441900314957980J</t>
  </si>
  <si>
    <r>
      <rPr>
        <sz val="11"/>
        <color rgb="FF000000"/>
        <rFont val="宋体"/>
        <charset val="134"/>
      </rPr>
      <t>广东高标智能科技股份有限公司</t>
    </r>
  </si>
  <si>
    <r>
      <rPr>
        <sz val="11"/>
        <color rgb="FF000000"/>
        <rFont val="宋体"/>
        <charset val="134"/>
      </rPr>
      <t>智蜂机电科技（东莞）有限公司</t>
    </r>
  </si>
  <si>
    <r>
      <rPr>
        <sz val="11"/>
        <color rgb="FF000000"/>
        <rFont val="宋体"/>
        <charset val="134"/>
      </rPr>
      <t>科纳森（广东）医学影像科技有限公司</t>
    </r>
  </si>
  <si>
    <r>
      <rPr>
        <sz val="11"/>
        <color rgb="FF000000"/>
        <rFont val="宋体"/>
        <charset val="134"/>
      </rPr>
      <t>讯茂科技（东莞）有限公司</t>
    </r>
  </si>
  <si>
    <t>91441900MA52XPNW4X</t>
  </si>
  <si>
    <r>
      <rPr>
        <sz val="11"/>
        <color rgb="FF000000"/>
        <rFont val="宋体"/>
        <charset val="134"/>
      </rPr>
      <t>龙正环保股份有限公司</t>
    </r>
  </si>
  <si>
    <r>
      <rPr>
        <sz val="11"/>
        <color rgb="FF000000"/>
        <rFont val="宋体"/>
        <charset val="134"/>
      </rPr>
      <t>东莞清芯半导体科技有限公司</t>
    </r>
  </si>
  <si>
    <r>
      <rPr>
        <sz val="11"/>
        <color rgb="FF000000"/>
        <rFont val="宋体"/>
        <charset val="134"/>
      </rPr>
      <t>东莞市彭氏智能科技有限公司</t>
    </r>
  </si>
  <si>
    <t>91441900MA4UTE1T1D</t>
  </si>
  <si>
    <r>
      <rPr>
        <sz val="11"/>
        <color rgb="FF000000"/>
        <rFont val="宋体"/>
        <charset val="134"/>
      </rPr>
      <t>广东爱迪贝克软件科技有限公司</t>
    </r>
  </si>
  <si>
    <r>
      <rPr>
        <sz val="11"/>
        <color rgb="FF000000"/>
        <rFont val="宋体"/>
        <charset val="134"/>
      </rPr>
      <t>华润电力技术研究院有限公司</t>
    </r>
  </si>
  <si>
    <t>91441900MA4WCY8X25</t>
  </si>
  <si>
    <r>
      <rPr>
        <sz val="11"/>
        <color rgb="FF000000"/>
        <rFont val="宋体"/>
        <charset val="134"/>
      </rPr>
      <t>享达（广东）智能科技有限公司</t>
    </r>
  </si>
  <si>
    <t>91441900MA55RFDU72</t>
  </si>
  <si>
    <r>
      <rPr>
        <sz val="11"/>
        <color rgb="FF000000"/>
        <rFont val="宋体"/>
        <charset val="134"/>
      </rPr>
      <t>电科芯光通讯科技（广东）有限公司</t>
    </r>
  </si>
  <si>
    <t>91441900MA53GWR64A</t>
  </si>
  <si>
    <r>
      <rPr>
        <sz val="11"/>
        <color rgb="FF000000"/>
        <rFont val="宋体"/>
        <charset val="134"/>
      </rPr>
      <t>东莞市邦鼎智能科技有限公司</t>
    </r>
  </si>
  <si>
    <t>91441900MA5227QW5P</t>
  </si>
  <si>
    <r>
      <rPr>
        <sz val="11"/>
        <color rgb="FF000000"/>
        <rFont val="宋体"/>
        <charset val="134"/>
      </rPr>
      <t>东莞市宇格自动化有限公司</t>
    </r>
  </si>
  <si>
    <t>91441900MA5107PPX5</t>
  </si>
  <si>
    <r>
      <rPr>
        <sz val="11"/>
        <color rgb="FF000000"/>
        <rFont val="宋体"/>
        <charset val="134"/>
      </rPr>
      <t>东莞微积分新材料科技有限公司</t>
    </r>
  </si>
  <si>
    <t>91441900MA51TT2G88</t>
  </si>
  <si>
    <r>
      <rPr>
        <sz val="11"/>
        <color rgb="FF000000"/>
        <rFont val="宋体"/>
        <charset val="134"/>
      </rPr>
      <t>广东凡特科技有限公司</t>
    </r>
  </si>
  <si>
    <t>9144040074366174XQ</t>
  </si>
  <si>
    <r>
      <rPr>
        <sz val="11"/>
        <color rgb="FF000000"/>
        <rFont val="宋体"/>
        <charset val="134"/>
      </rPr>
      <t>广东蓝玖新能源科技有限公司</t>
    </r>
  </si>
  <si>
    <t>91441900MA55RQ4JXT</t>
  </si>
  <si>
    <t>中科晶益（东莞）材料科技有限责任公司</t>
  </si>
  <si>
    <t>91441900MA54P2RTOF</t>
  </si>
  <si>
    <r>
      <rPr>
        <sz val="11"/>
        <color rgb="FF000000"/>
        <rFont val="宋体"/>
        <charset val="134"/>
      </rPr>
      <t>中科慧远半导体技术（广东）有限公司</t>
    </r>
  </si>
  <si>
    <t>91441900MA557MUBX5</t>
  </si>
  <si>
    <r>
      <rPr>
        <sz val="11"/>
        <color rgb="FF000000"/>
        <rFont val="宋体"/>
        <charset val="134"/>
      </rPr>
      <t>高新技术企业认定奖励（新认定）</t>
    </r>
  </si>
  <si>
    <r>
      <rPr>
        <sz val="11"/>
        <color rgb="FF000000"/>
        <rFont val="宋体"/>
        <charset val="134"/>
      </rPr>
      <t>广东威能检测技术有限公司</t>
    </r>
  </si>
  <si>
    <t>91441900MAC1L87J6B</t>
  </si>
  <si>
    <r>
      <rPr>
        <sz val="11"/>
        <color rgb="FF000000"/>
        <rFont val="宋体"/>
        <charset val="134"/>
      </rPr>
      <t>广东筑实建设有限公司</t>
    </r>
  </si>
  <si>
    <t>91441900MA58DWLPXJ</t>
  </si>
  <si>
    <r>
      <rPr>
        <sz val="11"/>
        <color rgb="FF000000"/>
        <rFont val="宋体"/>
        <charset val="134"/>
      </rPr>
      <t>德米特教育科技研究（东莞）有限公司</t>
    </r>
  </si>
  <si>
    <t>91441900MA56B0J96J</t>
  </si>
  <si>
    <r>
      <rPr>
        <sz val="11"/>
        <color rgb="FF000000"/>
        <rFont val="宋体"/>
        <charset val="134"/>
      </rPr>
      <t>东莞市元生智能科技有限公司</t>
    </r>
  </si>
  <si>
    <t>91441900MA7HLP6A8A</t>
  </si>
  <si>
    <r>
      <rPr>
        <sz val="11"/>
        <color rgb="FF000000"/>
        <rFont val="宋体"/>
        <charset val="134"/>
      </rPr>
      <t>东莞市志远高热机械科技有限公司</t>
    </r>
  </si>
  <si>
    <t>91441900MA520D7838</t>
  </si>
  <si>
    <r>
      <rPr>
        <sz val="11"/>
        <color rgb="FF000000"/>
        <rFont val="宋体"/>
        <charset val="134"/>
      </rPr>
      <t>东莞市惟动智能科技有限公司</t>
    </r>
  </si>
  <si>
    <t>91441900MAC5TMEG18</t>
  </si>
  <si>
    <r>
      <rPr>
        <sz val="11"/>
        <rFont val="宋体"/>
        <charset val="134"/>
      </rPr>
      <t>东莞市人工智能与数字经济集团有限公司</t>
    </r>
  </si>
  <si>
    <t>91441900MA56Y1CT33</t>
  </si>
  <si>
    <r>
      <rPr>
        <sz val="11"/>
        <color rgb="FF000000"/>
        <rFont val="宋体"/>
        <charset val="134"/>
      </rPr>
      <t>东莞松湖互联科技有限公司</t>
    </r>
  </si>
  <si>
    <t>91441900MA4UTG1T7E</t>
  </si>
  <si>
    <r>
      <rPr>
        <sz val="11"/>
        <color rgb="FF000000"/>
        <rFont val="宋体"/>
        <charset val="134"/>
      </rPr>
      <t>东莞泽攸科技有限公司</t>
    </r>
  </si>
  <si>
    <t>91441900MAC4K8UP9B</t>
  </si>
  <si>
    <r>
      <rPr>
        <sz val="11"/>
        <color rgb="FF000000"/>
        <rFont val="宋体"/>
        <charset val="134"/>
      </rPr>
      <t>广东三生制药有限公司</t>
    </r>
  </si>
  <si>
    <r>
      <rPr>
        <sz val="11"/>
        <color rgb="FF000000"/>
        <rFont val="宋体"/>
        <charset val="134"/>
      </rPr>
      <t>广东新锂航科技有限公司</t>
    </r>
  </si>
  <si>
    <t>91441900MA7G1LCG4T</t>
  </si>
  <si>
    <r>
      <rPr>
        <sz val="11"/>
        <color rgb="FF000000"/>
        <rFont val="宋体"/>
        <charset val="134"/>
      </rPr>
      <t>广东蓝潜海洋技术有限公司</t>
    </r>
  </si>
  <si>
    <r>
      <rPr>
        <sz val="11"/>
        <color rgb="FF000000"/>
        <rFont val="宋体"/>
        <charset val="134"/>
      </rPr>
      <t>金蝶云科技有限公司</t>
    </r>
  </si>
  <si>
    <t>91441900MA53JJ2740</t>
  </si>
  <si>
    <r>
      <rPr>
        <sz val="11"/>
        <color rgb="FF000000"/>
        <rFont val="宋体"/>
        <charset val="134"/>
      </rPr>
      <t>东莞厚永医疗科技有限公司</t>
    </r>
  </si>
  <si>
    <t>91441900MAC19849X3</t>
  </si>
  <si>
    <r>
      <rPr>
        <sz val="11"/>
        <color rgb="FF000000"/>
        <rFont val="宋体"/>
        <charset val="134"/>
      </rPr>
      <t>东莞市佳典食品有限公司</t>
    </r>
  </si>
  <si>
    <t>91441900MA527RB69C</t>
  </si>
  <si>
    <r>
      <rPr>
        <sz val="11"/>
        <color rgb="FF000000"/>
        <rFont val="宋体"/>
        <charset val="134"/>
      </rPr>
      <t>东莞市凯利特科技有限公司</t>
    </r>
  </si>
  <si>
    <t>91441900MA531BK28H</t>
  </si>
  <si>
    <r>
      <rPr>
        <sz val="11"/>
        <color rgb="FF000000"/>
        <rFont val="宋体"/>
        <charset val="134"/>
      </rPr>
      <t>东莞市勤仕工业电子有限公司</t>
    </r>
  </si>
  <si>
    <t>91441900MA4WXTYRX8</t>
  </si>
  <si>
    <r>
      <rPr>
        <sz val="11"/>
        <color rgb="FF000000"/>
        <rFont val="宋体"/>
        <charset val="134"/>
      </rPr>
      <t>东莞市华测检测认证有限公司</t>
    </r>
  </si>
  <si>
    <t>91441900MA4X2E7WXK</t>
  </si>
  <si>
    <r>
      <rPr>
        <sz val="11"/>
        <rFont val="宋体"/>
        <charset val="134"/>
      </rPr>
      <t>广东天舜通源科技有限公司</t>
    </r>
  </si>
  <si>
    <t>91441900MA520J974R</t>
  </si>
  <si>
    <r>
      <rPr>
        <sz val="11"/>
        <color rgb="FF000000"/>
        <rFont val="宋体"/>
        <charset val="134"/>
      </rPr>
      <t>东莞市晶芯半导体有限公司</t>
    </r>
  </si>
  <si>
    <t>91441900MACRJ1886J</t>
  </si>
  <si>
    <r>
      <rPr>
        <sz val="11"/>
        <color rgb="FF000000"/>
        <rFont val="宋体"/>
        <charset val="134"/>
      </rPr>
      <t>东莞市清水智能机器人有限公司</t>
    </r>
  </si>
  <si>
    <t>91441900MAC44AC67Q</t>
  </si>
  <si>
    <r>
      <rPr>
        <sz val="11"/>
        <color rgb="FF000000"/>
        <rFont val="宋体"/>
        <charset val="134"/>
      </rPr>
      <t>东莞市科美自动化技术有限公司</t>
    </r>
  </si>
  <si>
    <t>91441900MA53U36Y71</t>
  </si>
  <si>
    <r>
      <rPr>
        <sz val="11"/>
        <color rgb="FF000000"/>
        <rFont val="宋体"/>
        <charset val="134"/>
      </rPr>
      <t>东莞市良值电子有限公司</t>
    </r>
  </si>
  <si>
    <t>91441900MA550UN5XP</t>
  </si>
  <si>
    <r>
      <rPr>
        <sz val="11"/>
        <color rgb="FF000000"/>
        <rFont val="宋体"/>
        <charset val="134"/>
      </rPr>
      <t>东莞市银禧特种材料科技有限公司</t>
    </r>
  </si>
  <si>
    <r>
      <rPr>
        <sz val="11"/>
        <color rgb="FF000000"/>
        <rFont val="宋体"/>
        <charset val="134"/>
      </rPr>
      <t>东莞德闳显示技术有限公司</t>
    </r>
  </si>
  <si>
    <t>91441900MA56G1EC96</t>
  </si>
  <si>
    <r>
      <rPr>
        <sz val="11"/>
        <color rgb="FF000000"/>
        <rFont val="宋体"/>
        <charset val="134"/>
      </rPr>
      <t>东莞忆云信息系统有限公司</t>
    </r>
  </si>
  <si>
    <t>91441900MAC4CQW96N</t>
  </si>
  <si>
    <r>
      <rPr>
        <sz val="11"/>
        <color rgb="FF000000"/>
        <rFont val="宋体"/>
        <charset val="134"/>
      </rPr>
      <t>东莞欧肯智能科技有限公司</t>
    </r>
  </si>
  <si>
    <t>91441900MA4UQ49K58</t>
  </si>
  <si>
    <r>
      <rPr>
        <sz val="11"/>
        <color rgb="FF000000"/>
        <rFont val="宋体"/>
        <charset val="134"/>
      </rPr>
      <t>东莞瀚邦为光电科技有限公司</t>
    </r>
  </si>
  <si>
    <t>91441900MABT67NH0K</t>
  </si>
  <si>
    <r>
      <rPr>
        <sz val="11"/>
        <color rgb="FF000000"/>
        <rFont val="宋体"/>
        <charset val="134"/>
      </rPr>
      <t>广东东阳光生物制剂有限公司</t>
    </r>
  </si>
  <si>
    <t>91441900MA4W72752M</t>
  </si>
  <si>
    <r>
      <rPr>
        <sz val="11"/>
        <color rgb="FF000000"/>
        <rFont val="宋体"/>
        <charset val="134"/>
      </rPr>
      <t>广东华赛检测有限公司</t>
    </r>
  </si>
  <si>
    <t>91441900MA4W0RBE1J</t>
  </si>
  <si>
    <r>
      <rPr>
        <sz val="11"/>
        <color rgb="FF000000"/>
        <rFont val="宋体"/>
        <charset val="134"/>
      </rPr>
      <t>广东安科医疗科技有限公司</t>
    </r>
  </si>
  <si>
    <t>91441900MA4WRD6W6Y</t>
  </si>
  <si>
    <r>
      <rPr>
        <sz val="11"/>
        <color rgb="FF000000"/>
        <rFont val="宋体"/>
        <charset val="134"/>
      </rPr>
      <t>广东摩特智能控制有限公司</t>
    </r>
  </si>
  <si>
    <t>91441900MABU8AD59P</t>
  </si>
  <si>
    <r>
      <rPr>
        <sz val="11"/>
        <color rgb="FF000000"/>
        <rFont val="宋体"/>
        <charset val="134"/>
      </rPr>
      <t>广东明诚智能装备有限公司</t>
    </r>
  </si>
  <si>
    <t>91441900MAD4C6R24C</t>
  </si>
  <si>
    <r>
      <rPr>
        <sz val="11"/>
        <color rgb="FF000000"/>
        <rFont val="宋体"/>
        <charset val="134"/>
      </rPr>
      <t>广东易特创新能源有限公司</t>
    </r>
  </si>
  <si>
    <t>91441900MACQW2N41G</t>
  </si>
  <si>
    <r>
      <rPr>
        <sz val="11"/>
        <color rgb="FF000000"/>
        <rFont val="宋体"/>
        <charset val="134"/>
      </rPr>
      <t>广东求实检测认证有限公司</t>
    </r>
  </si>
  <si>
    <t>91441900MA55QN4P5F</t>
  </si>
  <si>
    <r>
      <rPr>
        <sz val="11"/>
        <color rgb="FF000000"/>
        <rFont val="宋体"/>
        <charset val="134"/>
      </rPr>
      <t>广东省林润实验室科技有限公司</t>
    </r>
  </si>
  <si>
    <t>91441602MA55XQJA41</t>
  </si>
  <si>
    <r>
      <rPr>
        <sz val="11"/>
        <color rgb="FF000000"/>
        <rFont val="宋体"/>
        <charset val="134"/>
      </rPr>
      <t>广东良智技术有限公司</t>
    </r>
  </si>
  <si>
    <t>91441900MA53HT4U1Q</t>
  </si>
  <si>
    <r>
      <rPr>
        <sz val="11"/>
        <color rgb="FF000000"/>
        <rFont val="宋体"/>
        <charset val="134"/>
      </rPr>
      <t>广东麒瑞新材料科技有限公司</t>
    </r>
  </si>
  <si>
    <t>91441900MA54L28K4W</t>
  </si>
  <si>
    <r>
      <rPr>
        <sz val="11"/>
        <color rgb="FF000000"/>
        <rFont val="宋体"/>
        <charset val="134"/>
      </rPr>
      <t>指烟科技（东莞）有限公司</t>
    </r>
  </si>
  <si>
    <t>91441900MA54E4WW2H</t>
  </si>
  <si>
    <r>
      <rPr>
        <sz val="11"/>
        <color rgb="FF000000"/>
        <rFont val="宋体"/>
        <charset val="134"/>
      </rPr>
      <t>菲镭泰克（东莞）技术有限公司</t>
    </r>
  </si>
  <si>
    <t>91441900MACK80GX25</t>
  </si>
  <si>
    <r>
      <rPr>
        <sz val="11"/>
        <color rgb="FF000000"/>
        <rFont val="宋体"/>
        <charset val="134"/>
      </rPr>
      <t>东莞市牛犇智能科技有限公司</t>
    </r>
  </si>
  <si>
    <t>91441900MA55MRUG6C</t>
  </si>
  <si>
    <r>
      <rPr>
        <sz val="11"/>
        <color rgb="FF000000"/>
        <rFont val="宋体"/>
        <charset val="134"/>
      </rPr>
      <t>广东智普生命科技有限公司</t>
    </r>
  </si>
  <si>
    <t>91441900MABN1KXC6E</t>
  </si>
  <si>
    <r>
      <rPr>
        <sz val="11"/>
        <color rgb="FF000000"/>
        <rFont val="宋体"/>
        <charset val="134"/>
      </rPr>
      <t>国科中子医疗科技有限公司</t>
    </r>
  </si>
  <si>
    <t>91441900MA7FCU5M27</t>
  </si>
  <si>
    <r>
      <rPr>
        <sz val="11"/>
        <color rgb="FF000000"/>
        <rFont val="宋体"/>
        <charset val="134"/>
      </rPr>
      <t>易事特电力系统技术有限公司</t>
    </r>
  </si>
  <si>
    <t>91441900791186672D</t>
  </si>
  <si>
    <r>
      <rPr>
        <sz val="11"/>
        <color rgb="FF000000"/>
        <rFont val="宋体"/>
        <charset val="134"/>
      </rPr>
      <t>东莞哈索科技有限公司</t>
    </r>
  </si>
  <si>
    <t>91441900MA562MXP7L</t>
  </si>
  <si>
    <r>
      <rPr>
        <sz val="11"/>
        <color rgb="FF000000"/>
        <rFont val="宋体"/>
        <charset val="134"/>
      </rPr>
      <t>东莞恒泰数字技术有限公司</t>
    </r>
  </si>
  <si>
    <t>91441900MA552UBDX1</t>
  </si>
  <si>
    <r>
      <rPr>
        <sz val="11"/>
        <color rgb="FF000000"/>
        <rFont val="宋体"/>
        <charset val="134"/>
      </rPr>
      <t>东莞恒医生物科技有限公司</t>
    </r>
  </si>
  <si>
    <t>91441900MACR78XY1E</t>
  </si>
  <si>
    <r>
      <rPr>
        <sz val="11"/>
        <color rgb="FF000000"/>
        <rFont val="宋体"/>
        <charset val="134"/>
      </rPr>
      <t>东莞市安士网络科技有限公司</t>
    </r>
  </si>
  <si>
    <t>91441900MA55AQRJ3D</t>
  </si>
  <si>
    <r>
      <rPr>
        <sz val="11"/>
        <color rgb="FF000000"/>
        <rFont val="宋体"/>
        <charset val="134"/>
      </rPr>
      <t>东莞市恒健电子有限公司</t>
    </r>
  </si>
  <si>
    <t>91441900594010133P</t>
  </si>
  <si>
    <r>
      <rPr>
        <sz val="11"/>
        <color rgb="FF000000"/>
        <rFont val="宋体"/>
        <charset val="134"/>
      </rPr>
      <t>东莞市宏庆电子科技有限公司</t>
    </r>
  </si>
  <si>
    <t>91441900058524210B</t>
  </si>
  <si>
    <r>
      <rPr>
        <sz val="11"/>
        <color rgb="FF000000"/>
        <rFont val="宋体"/>
        <charset val="134"/>
      </rPr>
      <t>东莞市华达激光科技有限公司</t>
    </r>
  </si>
  <si>
    <t>91441900MA52FUWJ0R</t>
  </si>
  <si>
    <r>
      <rPr>
        <sz val="11"/>
        <color rgb="FF000000"/>
        <rFont val="宋体"/>
        <charset val="134"/>
      </rPr>
      <t>东莞市佳霖新材料科技有限公司</t>
    </r>
  </si>
  <si>
    <t>91441900MA51AB538K</t>
  </si>
  <si>
    <r>
      <rPr>
        <sz val="11"/>
        <color rgb="FF000000"/>
        <rFont val="宋体"/>
        <charset val="134"/>
      </rPr>
      <t>东莞市蓝睿网络科技有限公司</t>
    </r>
  </si>
  <si>
    <t>91441900345489286J</t>
  </si>
  <si>
    <r>
      <rPr>
        <sz val="11"/>
        <color rgb="FF000000"/>
        <rFont val="宋体"/>
        <charset val="134"/>
      </rPr>
      <t>东莞市明湖电子科技有限公司</t>
    </r>
  </si>
  <si>
    <r>
      <rPr>
        <sz val="11"/>
        <color rgb="FF000000"/>
        <rFont val="宋体"/>
        <charset val="134"/>
      </rPr>
      <t>东莞市抹茶网络科技有限公司</t>
    </r>
  </si>
  <si>
    <t>91441900MA561HQGXG</t>
  </si>
  <si>
    <r>
      <rPr>
        <sz val="11"/>
        <color rgb="FF000000"/>
        <rFont val="宋体"/>
        <charset val="134"/>
      </rPr>
      <t>东莞市圣鑫电子科技有限公司</t>
    </r>
  </si>
  <si>
    <t>91441900MA560X9C72</t>
  </si>
  <si>
    <r>
      <rPr>
        <sz val="11"/>
        <color rgb="FF000000"/>
        <rFont val="宋体"/>
        <charset val="134"/>
      </rPr>
      <t>东莞市思纳精密五金制品有限公司</t>
    </r>
  </si>
  <si>
    <t>91441900MA546RXT32</t>
  </si>
  <si>
    <r>
      <rPr>
        <sz val="11"/>
        <color rgb="FF000000"/>
        <rFont val="宋体"/>
        <charset val="134"/>
      </rPr>
      <t>东莞市天森电子科技有限公司</t>
    </r>
  </si>
  <si>
    <t>91441900MA7F1T104L</t>
  </si>
  <si>
    <r>
      <rPr>
        <sz val="11"/>
        <color rgb="FF000000"/>
        <rFont val="宋体"/>
        <charset val="134"/>
      </rPr>
      <t>东莞市新通五金塑胶科技有限公司</t>
    </r>
  </si>
  <si>
    <t>91441900MACNC90N8D</t>
  </si>
  <si>
    <r>
      <rPr>
        <sz val="11"/>
        <color rgb="FF000000"/>
        <rFont val="宋体"/>
        <charset val="134"/>
      </rPr>
      <t>东莞市玉豪新材料有限公司</t>
    </r>
  </si>
  <si>
    <t>91441900MA4WLUC81B</t>
  </si>
  <si>
    <r>
      <rPr>
        <sz val="11"/>
        <color rgb="FF000000"/>
        <rFont val="宋体"/>
        <charset val="134"/>
      </rPr>
      <t>东莞腾锐智能科技有限公司</t>
    </r>
  </si>
  <si>
    <t>91441900MABRLMCTXW</t>
  </si>
  <si>
    <r>
      <rPr>
        <sz val="11"/>
        <color rgb="FF000000"/>
        <rFont val="宋体"/>
        <charset val="134"/>
      </rPr>
      <t>东莞云端智慧产业发展研究院有限公司</t>
    </r>
  </si>
  <si>
    <t>91441900MA4WNYXD8U</t>
  </si>
  <si>
    <r>
      <rPr>
        <sz val="11"/>
        <color rgb="FF000000"/>
        <rFont val="宋体"/>
        <charset val="134"/>
      </rPr>
      <t>广东诚铭化学技术开发有限公司</t>
    </r>
  </si>
  <si>
    <t>91441900MAC8B1G86X</t>
  </si>
  <si>
    <r>
      <rPr>
        <sz val="11"/>
        <color rgb="FF000000"/>
        <rFont val="宋体"/>
        <charset val="134"/>
      </rPr>
      <t>广东华芯半导体技术有限公司</t>
    </r>
  </si>
  <si>
    <t>91441900MABLPQDD2H</t>
  </si>
  <si>
    <r>
      <rPr>
        <sz val="11"/>
        <color rgb="FF000000"/>
        <rFont val="宋体"/>
        <charset val="134"/>
      </rPr>
      <t>广东素派驱动科技有限公司</t>
    </r>
  </si>
  <si>
    <t>91441900MACTJDU64F</t>
  </si>
  <si>
    <r>
      <rPr>
        <sz val="11"/>
        <color rgb="FF000000"/>
        <rFont val="宋体"/>
        <charset val="134"/>
      </rPr>
      <t>广东味来世纪科技有限公司</t>
    </r>
  </si>
  <si>
    <t>91440300MA5H02XH6K</t>
  </si>
  <si>
    <r>
      <rPr>
        <sz val="11"/>
        <color rgb="FF000000"/>
        <rFont val="宋体"/>
        <charset val="134"/>
      </rPr>
      <t>广东芯源智能装备有限公司</t>
    </r>
  </si>
  <si>
    <t>91441900MAC4KDN541</t>
  </si>
  <si>
    <r>
      <rPr>
        <sz val="11"/>
        <color rgb="FF000000"/>
        <rFont val="宋体"/>
        <charset val="134"/>
      </rPr>
      <t>开放工程信息技术（东莞）有限公司</t>
    </r>
  </si>
  <si>
    <t>91441900MACTPBWEX3</t>
  </si>
  <si>
    <r>
      <rPr>
        <sz val="11"/>
        <color rgb="FF000000"/>
        <rFont val="宋体"/>
        <charset val="134"/>
      </rPr>
      <t>尼古拉能源发展（广东）有限公司</t>
    </r>
  </si>
  <si>
    <t>91441900MAC1MAJ08K</t>
  </si>
  <si>
    <r>
      <rPr>
        <sz val="11"/>
        <color rgb="FF000000"/>
        <rFont val="宋体"/>
        <charset val="134"/>
      </rPr>
      <t>圈在网络技术（东莞）有限公司</t>
    </r>
  </si>
  <si>
    <t>91441900MA5399N5X6</t>
  </si>
  <si>
    <r>
      <rPr>
        <sz val="11"/>
        <color rgb="FF000000"/>
        <rFont val="宋体"/>
        <charset val="134"/>
      </rPr>
      <t>瑞胜（东莞）能源设备技术有限公司</t>
    </r>
  </si>
  <si>
    <t>91441900MA56Q7UR47</t>
  </si>
  <si>
    <r>
      <rPr>
        <sz val="11"/>
        <color rgb="FF000000"/>
        <rFont val="宋体"/>
        <charset val="134"/>
      </rPr>
      <t>赛尔生命科学（东莞）有限公司</t>
    </r>
  </si>
  <si>
    <t>91441900MA7MW1W350</t>
  </si>
  <si>
    <r>
      <rPr>
        <sz val="11"/>
        <color rgb="FF000000"/>
        <rFont val="宋体"/>
        <charset val="134"/>
      </rPr>
      <t>善用智能（东莞）机器人有限公司</t>
    </r>
  </si>
  <si>
    <t>91441900MAD0RYP184</t>
  </si>
  <si>
    <r>
      <rPr>
        <sz val="11"/>
        <color rgb="FF000000"/>
        <rFont val="宋体"/>
        <charset val="134"/>
      </rPr>
      <t>微聚（东莞）智能科技有限公司</t>
    </r>
  </si>
  <si>
    <t>91441900MAC0LHJR10</t>
  </si>
  <si>
    <r>
      <rPr>
        <sz val="11"/>
        <color rgb="FF000000"/>
        <rFont val="宋体"/>
        <charset val="134"/>
      </rPr>
      <t>中贝创新能源（东莞）有限公司</t>
    </r>
  </si>
  <si>
    <t>91441900MACCJGDN8E</t>
  </si>
  <si>
    <r>
      <rPr>
        <sz val="11"/>
        <color rgb="FF000000"/>
        <rFont val="宋体"/>
        <charset val="134"/>
      </rPr>
      <t>东莞市华研新材料科技股份有限公司</t>
    </r>
  </si>
  <si>
    <r>
      <rPr>
        <sz val="11"/>
        <rFont val="宋体"/>
        <charset val="134"/>
      </rPr>
      <t>广东虹勤通讯技术有限公司</t>
    </r>
  </si>
  <si>
    <r>
      <rPr>
        <sz val="11"/>
        <rFont val="宋体"/>
        <charset val="134"/>
      </rPr>
      <t>广东凯金新能源科技股份有限公司</t>
    </r>
  </si>
  <si>
    <r>
      <rPr>
        <sz val="11"/>
        <rFont val="宋体"/>
        <charset val="134"/>
      </rPr>
      <t>广东高斯宝电气股份有限公司</t>
    </r>
  </si>
  <si>
    <r>
      <rPr>
        <sz val="11"/>
        <rFont val="宋体"/>
        <charset val="134"/>
      </rPr>
      <t>富通尼激光科技（东莞）有限公司</t>
    </r>
  </si>
  <si>
    <r>
      <rPr>
        <sz val="11"/>
        <rFont val="宋体"/>
        <charset val="134"/>
      </rPr>
      <t>东莞信大光电技术有限公司</t>
    </r>
  </si>
  <si>
    <t>91441900MA4URB033Q</t>
  </si>
  <si>
    <r>
      <rPr>
        <sz val="11"/>
        <rFont val="宋体"/>
        <charset val="134"/>
      </rPr>
      <t>广东威能检测技术有限公司</t>
    </r>
  </si>
  <si>
    <r>
      <rPr>
        <sz val="11"/>
        <rFont val="宋体"/>
        <charset val="134"/>
      </rPr>
      <t>广东广顺智能装备有限公司</t>
    </r>
  </si>
  <si>
    <r>
      <rPr>
        <sz val="11"/>
        <rFont val="宋体"/>
        <charset val="134"/>
      </rPr>
      <t>中科慧远半导体技术（广东）有限公司</t>
    </r>
  </si>
  <si>
    <r>
      <rPr>
        <sz val="11"/>
        <rFont val="宋体"/>
        <charset val="134"/>
      </rPr>
      <t>东莞市惟动智能科技有限公司</t>
    </r>
  </si>
  <si>
    <r>
      <rPr>
        <sz val="11"/>
        <rFont val="宋体"/>
        <charset val="134"/>
      </rPr>
      <t>东莞市零度导热材料有限公司</t>
    </r>
  </si>
  <si>
    <r>
      <rPr>
        <sz val="11"/>
        <rFont val="宋体"/>
        <charset val="134"/>
      </rPr>
      <t>东莞市亿霖环保科技有限公司</t>
    </r>
  </si>
  <si>
    <r>
      <rPr>
        <sz val="11"/>
        <rFont val="宋体"/>
        <charset val="134"/>
      </rPr>
      <t>广东阿普邦新材料科技股份有限公司</t>
    </r>
  </si>
  <si>
    <r>
      <rPr>
        <sz val="11"/>
        <rFont val="宋体"/>
        <charset val="134"/>
      </rPr>
      <t>东莞泽攸科技有限公司</t>
    </r>
  </si>
  <si>
    <r>
      <rPr>
        <sz val="11"/>
        <rFont val="宋体"/>
        <charset val="134"/>
      </rPr>
      <t>广东顶创科技股份公司</t>
    </r>
  </si>
  <si>
    <r>
      <rPr>
        <sz val="11"/>
        <rFont val="宋体"/>
        <charset val="134"/>
      </rPr>
      <t>东莞市精芯产品设计有限公司</t>
    </r>
  </si>
  <si>
    <t>91441900MA4UKX14XK</t>
  </si>
  <si>
    <r>
      <rPr>
        <sz val="11"/>
        <rFont val="宋体"/>
        <charset val="134"/>
      </rPr>
      <t>尚睿科技股份有限公司</t>
    </r>
  </si>
  <si>
    <r>
      <rPr>
        <sz val="11"/>
        <rFont val="宋体"/>
        <charset val="134"/>
      </rPr>
      <t>东莞市宏创达电子科技有限公司</t>
    </r>
  </si>
  <si>
    <r>
      <rPr>
        <sz val="11"/>
        <rFont val="宋体"/>
        <charset val="134"/>
      </rPr>
      <t>广东起时光电科技有限公司</t>
    </r>
  </si>
  <si>
    <t>91441900MA52AR1X2W</t>
  </si>
  <si>
    <t>91441900MA51PCFH0X</t>
  </si>
  <si>
    <r>
      <rPr>
        <sz val="11"/>
        <rFont val="宋体"/>
        <charset val="134"/>
      </rPr>
      <t>广东以思创智能科技有限公司</t>
    </r>
  </si>
  <si>
    <r>
      <rPr>
        <sz val="11"/>
        <rFont val="宋体"/>
        <charset val="134"/>
      </rPr>
      <t>墨现科技（东莞）有限公司</t>
    </r>
  </si>
  <si>
    <r>
      <rPr>
        <sz val="11"/>
        <rFont val="宋体"/>
        <charset val="134"/>
      </rPr>
      <t>东莞市祥瑞环保科技有限公司</t>
    </r>
  </si>
  <si>
    <t>91441900MA54N3WR8P</t>
  </si>
  <si>
    <r>
      <rPr>
        <sz val="11"/>
        <rFont val="宋体"/>
        <charset val="134"/>
      </rPr>
      <t>广东准易科技有限公司</t>
    </r>
  </si>
  <si>
    <t>9131012033263152XT</t>
  </si>
  <si>
    <r>
      <rPr>
        <sz val="11"/>
        <rFont val="宋体"/>
        <charset val="134"/>
      </rPr>
      <t>广东张力科技有限公司</t>
    </r>
  </si>
  <si>
    <t>91441900570143767U</t>
  </si>
  <si>
    <r>
      <rPr>
        <sz val="11"/>
        <rFont val="宋体"/>
        <charset val="134"/>
      </rPr>
      <t>合一智能科技（东莞）有限公司</t>
    </r>
  </si>
  <si>
    <r>
      <rPr>
        <sz val="11"/>
        <rFont val="宋体"/>
        <charset val="134"/>
      </rPr>
      <t>东莞华松创新科技有限公司</t>
    </r>
  </si>
  <si>
    <t>91441900MA7L5GYM6Q</t>
  </si>
  <si>
    <r>
      <rPr>
        <sz val="11"/>
        <rFont val="宋体"/>
        <charset val="134"/>
      </rPr>
      <t>东莞市华视智能科技有限公司</t>
    </r>
  </si>
  <si>
    <t>91441900MA55Q1H62N</t>
  </si>
  <si>
    <r>
      <rPr>
        <sz val="11"/>
        <rFont val="宋体"/>
        <charset val="134"/>
      </rPr>
      <t>东莞市摩昇智能技术有限公司</t>
    </r>
  </si>
  <si>
    <t>91441900MABNMN2548</t>
  </si>
  <si>
    <r>
      <rPr>
        <sz val="11"/>
        <rFont val="宋体"/>
        <charset val="134"/>
      </rPr>
      <t>国科中子医疗科技有限公司</t>
    </r>
  </si>
  <si>
    <r>
      <rPr>
        <sz val="11"/>
        <rFont val="宋体"/>
        <charset val="134"/>
      </rPr>
      <t>东莞恒泰数字技术有限公司</t>
    </r>
  </si>
  <si>
    <r>
      <rPr>
        <sz val="11"/>
        <rFont val="宋体"/>
        <charset val="134"/>
      </rPr>
      <t>东莞市佰增软件科技有限公司</t>
    </r>
  </si>
  <si>
    <t>91441900MAC78WW858</t>
  </si>
  <si>
    <r>
      <rPr>
        <sz val="11"/>
        <rFont val="宋体"/>
        <charset val="134"/>
      </rPr>
      <t>望友工业软件（广东）有限公司</t>
    </r>
  </si>
  <si>
    <r>
      <rPr>
        <sz val="11"/>
        <rFont val="宋体"/>
        <charset val="134"/>
      </rPr>
      <t>广东车卫士信息科技有限公司</t>
    </r>
  </si>
  <si>
    <r>
      <rPr>
        <sz val="11"/>
        <rFont val="宋体"/>
        <charset val="134"/>
      </rPr>
      <t>广东沁桦智能环境技术有限公司</t>
    </r>
  </si>
  <si>
    <t>91441900MA57A5PC87</t>
  </si>
  <si>
    <r>
      <rPr>
        <sz val="11"/>
        <rFont val="宋体"/>
        <charset val="134"/>
      </rPr>
      <t>广东群智数据服务有限公司</t>
    </r>
  </si>
  <si>
    <t>91441900MA559W3X6A</t>
  </si>
  <si>
    <r>
      <rPr>
        <sz val="11"/>
        <rFont val="宋体"/>
        <charset val="134"/>
      </rPr>
      <t>东莞市达源电机技术有限公司</t>
    </r>
  </si>
  <si>
    <t>91441900MAC1T4QM4A</t>
  </si>
  <si>
    <r>
      <rPr>
        <sz val="11"/>
        <rFont val="宋体"/>
        <charset val="134"/>
      </rPr>
      <t>绿联净化技术（东莞）有限公司</t>
    </r>
  </si>
  <si>
    <r>
      <rPr>
        <sz val="11"/>
        <rFont val="宋体"/>
        <charset val="134"/>
      </rPr>
      <t>东莞沃特佳光电有限公司</t>
    </r>
  </si>
  <si>
    <t>91441900MA7MLM290M</t>
  </si>
  <si>
    <r>
      <rPr>
        <sz val="11"/>
        <rFont val="宋体"/>
        <charset val="134"/>
      </rPr>
      <t>广东申创光电科技有限公司</t>
    </r>
  </si>
  <si>
    <r>
      <rPr>
        <sz val="11"/>
        <rFont val="宋体"/>
        <charset val="134"/>
      </rPr>
      <t>东莞市精微新材料有限公司</t>
    </r>
  </si>
  <si>
    <t>91441900590072804K</t>
  </si>
  <si>
    <r>
      <rPr>
        <sz val="11"/>
        <rFont val="宋体"/>
        <charset val="134"/>
      </rPr>
      <t>东莞松湖互联科技有限公司</t>
    </r>
  </si>
  <si>
    <r>
      <rPr>
        <sz val="11"/>
        <rFont val="宋体"/>
        <charset val="134"/>
      </rPr>
      <t>可触未来（东莞市）智能硬件有限公司</t>
    </r>
  </si>
  <si>
    <r>
      <rPr>
        <sz val="11"/>
        <rFont val="宋体"/>
        <charset val="134"/>
      </rPr>
      <t>中科汇智（东莞）设备科技有限公司</t>
    </r>
  </si>
  <si>
    <t>91441900MA575UXX1D</t>
  </si>
  <si>
    <r>
      <rPr>
        <sz val="11"/>
        <rFont val="宋体"/>
        <charset val="134"/>
      </rPr>
      <t>广东鸿然建设工程有限公司</t>
    </r>
  </si>
  <si>
    <t>91441900MA54L30F5M</t>
  </si>
  <si>
    <r>
      <rPr>
        <sz val="11"/>
        <rFont val="宋体"/>
        <charset val="134"/>
      </rPr>
      <t>东莞市海珀科技有限公司</t>
    </r>
  </si>
  <si>
    <r>
      <rPr>
        <sz val="11"/>
        <rFont val="宋体"/>
        <charset val="134"/>
      </rPr>
      <t>东莞市华测检测认证有限公司</t>
    </r>
  </si>
  <si>
    <r>
      <rPr>
        <sz val="11"/>
        <rFont val="宋体"/>
        <charset val="134"/>
      </rPr>
      <t>三叠纪（广东）科技有限公司</t>
    </r>
  </si>
  <si>
    <t>91441900MA7LJ8E97F</t>
  </si>
  <si>
    <r>
      <rPr>
        <sz val="11"/>
        <rFont val="宋体"/>
        <charset val="134"/>
      </rPr>
      <t>东莞睿影智能科技有限公司</t>
    </r>
  </si>
  <si>
    <t>91441900MA4UW3266X</t>
  </si>
  <si>
    <r>
      <rPr>
        <sz val="11"/>
        <rFont val="宋体"/>
        <charset val="134"/>
      </rPr>
      <t>东莞市领创电子有限公司</t>
    </r>
  </si>
  <si>
    <t>91441900566648500Q</t>
  </si>
  <si>
    <r>
      <rPr>
        <sz val="11"/>
        <rFont val="宋体"/>
        <charset val="134"/>
      </rPr>
      <t>广东颐东林生态景观建设有限公司</t>
    </r>
  </si>
  <si>
    <r>
      <rPr>
        <sz val="11"/>
        <rFont val="宋体"/>
        <charset val="134"/>
      </rPr>
      <t>东莞市菱创智能科技有限公司</t>
    </r>
  </si>
  <si>
    <t>91441900MA4X8TA6X3</t>
  </si>
  <si>
    <r>
      <rPr>
        <sz val="11"/>
        <rFont val="宋体"/>
        <charset val="134"/>
      </rPr>
      <t>中匠机器人（广东）有限公司</t>
    </r>
  </si>
  <si>
    <t>91441900MABUMXGG7U</t>
  </si>
  <si>
    <r>
      <rPr>
        <sz val="11"/>
        <rFont val="宋体"/>
        <charset val="134"/>
      </rPr>
      <t>成电芯雷（广东）信息科技有限公司</t>
    </r>
  </si>
  <si>
    <t>91441900MACK9HYX9W</t>
  </si>
  <si>
    <r>
      <rPr>
        <sz val="11"/>
        <rFont val="宋体"/>
        <charset val="134"/>
      </rPr>
      <t>东莞麦珂威尔自动化科技有限公司</t>
    </r>
  </si>
  <si>
    <t>91441900MA54QGBA72</t>
  </si>
  <si>
    <r>
      <rPr>
        <sz val="11"/>
        <rFont val="宋体"/>
        <charset val="134"/>
      </rPr>
      <t>东莞市通美电子科技有限公司</t>
    </r>
  </si>
  <si>
    <r>
      <rPr>
        <sz val="11"/>
        <rFont val="宋体"/>
        <charset val="134"/>
      </rPr>
      <t>华翼动力科技（东莞）有限公司</t>
    </r>
  </si>
  <si>
    <t>91441900MA56M0XU74</t>
  </si>
  <si>
    <r>
      <rPr>
        <sz val="11"/>
        <rFont val="宋体"/>
        <charset val="134"/>
      </rPr>
      <t>东莞市恒凯印刷科技有限公司</t>
    </r>
  </si>
  <si>
    <r>
      <rPr>
        <sz val="11"/>
        <rFont val="宋体"/>
        <charset val="134"/>
      </rPr>
      <t>广东派乐玛新材料技术有限公司</t>
    </r>
  </si>
  <si>
    <t>91441900MA55XNB97M</t>
  </si>
  <si>
    <r>
      <rPr>
        <sz val="11"/>
        <rFont val="宋体"/>
        <charset val="134"/>
      </rPr>
      <t>东莞市山智智能科技有限公司</t>
    </r>
  </si>
  <si>
    <t>91441900MA55DX95X1</t>
  </si>
  <si>
    <r>
      <rPr>
        <sz val="11"/>
        <rFont val="宋体"/>
        <charset val="134"/>
      </rPr>
      <t>麦克斯（广东）纳米科技有限公司</t>
    </r>
  </si>
  <si>
    <t>91441900MA56A8F46E</t>
  </si>
  <si>
    <r>
      <rPr>
        <sz val="11"/>
        <rFont val="宋体"/>
        <charset val="134"/>
      </rPr>
      <t>东莞意可新材料有限公司</t>
    </r>
  </si>
  <si>
    <t>91441900MABM0E2P2M</t>
  </si>
  <si>
    <r>
      <rPr>
        <sz val="11"/>
        <rFont val="宋体"/>
        <charset val="134"/>
      </rPr>
      <t>东莞市华研新材料科技股份有限公司</t>
    </r>
  </si>
  <si>
    <r>
      <rPr>
        <sz val="11"/>
        <rFont val="宋体"/>
        <charset val="134"/>
      </rPr>
      <t>产业技术攻关奖励</t>
    </r>
  </si>
  <si>
    <r>
      <rPr>
        <sz val="11"/>
        <rFont val="宋体"/>
        <charset val="134"/>
      </rPr>
      <t>北京大学东莞光电研究院</t>
    </r>
  </si>
  <si>
    <t>124419000568139167</t>
  </si>
  <si>
    <r>
      <rPr>
        <sz val="11"/>
        <rFont val="宋体"/>
        <charset val="134"/>
      </rPr>
      <t>东莞同济大学研究院</t>
    </r>
  </si>
  <si>
    <t>12441900303868333X</t>
  </si>
  <si>
    <r>
      <rPr>
        <sz val="11"/>
        <rFont val="宋体"/>
        <charset val="134"/>
      </rPr>
      <t>松山湖材料实验室</t>
    </r>
  </si>
  <si>
    <t>12441900MB2C76288D</t>
  </si>
  <si>
    <r>
      <rPr>
        <sz val="11"/>
        <rFont val="宋体"/>
        <charset val="134"/>
      </rPr>
      <t>东莞材料基因高等理工研究院</t>
    </r>
  </si>
  <si>
    <t>52441900MJM4124422</t>
  </si>
  <si>
    <r>
      <rPr>
        <sz val="11"/>
        <rFont val="宋体"/>
        <charset val="134"/>
      </rPr>
      <t>东莞先进光纤应用技术研究院有限公司</t>
    </r>
  </si>
  <si>
    <t>91441900MA4ULH3CX8</t>
  </si>
  <si>
    <r>
      <rPr>
        <sz val="11"/>
        <rFont val="宋体"/>
        <charset val="134"/>
      </rPr>
      <t>东莞理工学院</t>
    </r>
  </si>
  <si>
    <r>
      <rPr>
        <sz val="12"/>
        <color theme="1"/>
        <rFont val="宋体"/>
        <charset val="134"/>
      </rPr>
      <t>松山湖材料实验室</t>
    </r>
  </si>
  <si>
    <r>
      <rPr>
        <sz val="12"/>
        <color theme="1"/>
        <rFont val="宋体"/>
        <charset val="134"/>
      </rPr>
      <t>概念验证中心或中试平台认定奖励</t>
    </r>
  </si>
  <si>
    <t>三叠纪（广东）科技有限公司</t>
  </si>
  <si>
    <r>
      <rPr>
        <sz val="12"/>
        <color theme="1"/>
        <rFont val="宋体"/>
        <charset val="134"/>
      </rPr>
      <t>新购科研仪器设备补贴</t>
    </r>
  </si>
  <si>
    <r>
      <rPr>
        <sz val="12"/>
        <color theme="1"/>
        <rFont val="宋体"/>
        <charset val="134"/>
      </rPr>
      <t>广东三生制药有限公司</t>
    </r>
  </si>
  <si>
    <r>
      <rPr>
        <sz val="11"/>
        <color rgb="FF000000"/>
        <rFont val="宋体"/>
        <charset val="134"/>
      </rPr>
      <t>东莞市聚沛电子科技有限公司</t>
    </r>
  </si>
  <si>
    <t>91441900553693783K</t>
  </si>
  <si>
    <r>
      <rPr>
        <sz val="11"/>
        <color rgb="FF000000"/>
        <rFont val="宋体"/>
        <charset val="134"/>
      </rPr>
      <t>鼓励科技企业孵化器评先争优</t>
    </r>
  </si>
  <si>
    <r>
      <rPr>
        <sz val="11"/>
        <rFont val="宋体"/>
        <charset val="134"/>
      </rPr>
      <t>第一名</t>
    </r>
  </si>
  <si>
    <r>
      <rPr>
        <sz val="11"/>
        <color rgb="FF000000"/>
        <rFont val="宋体"/>
        <charset val="134"/>
      </rPr>
      <t>东莞志鸿汇创金融孵化有限公司</t>
    </r>
  </si>
  <si>
    <t>91441900551656583J</t>
  </si>
  <si>
    <r>
      <rPr>
        <sz val="11"/>
        <rFont val="宋体"/>
        <charset val="134"/>
      </rPr>
      <t>第二名</t>
    </r>
  </si>
  <si>
    <r>
      <rPr>
        <sz val="11"/>
        <color rgb="FF000000"/>
        <rFont val="宋体"/>
        <charset val="134"/>
      </rPr>
      <t>东莞松山湖国际机器人研究院有限公司</t>
    </r>
  </si>
  <si>
    <t>91441900MA4ULW572A</t>
  </si>
  <si>
    <r>
      <rPr>
        <sz val="11"/>
        <rFont val="宋体"/>
        <charset val="134"/>
      </rPr>
      <t>第三名</t>
    </r>
  </si>
  <si>
    <r>
      <rPr>
        <sz val="11"/>
        <color rgb="FF000000"/>
        <rFont val="宋体"/>
        <charset val="134"/>
      </rPr>
      <t>东莞市大学创新城建设发展有限公司</t>
    </r>
  </si>
  <si>
    <t>914419000621543046</t>
  </si>
  <si>
    <r>
      <rPr>
        <sz val="11"/>
        <rFont val="宋体"/>
        <charset val="134"/>
      </rPr>
      <t>第四名</t>
    </r>
  </si>
  <si>
    <r>
      <rPr>
        <sz val="11"/>
        <color rgb="FF000000"/>
        <rFont val="宋体"/>
        <charset val="134"/>
      </rPr>
      <t>东莞岭安产业园管理有限公司</t>
    </r>
  </si>
  <si>
    <t>91441900MA528DBB7C</t>
  </si>
  <si>
    <r>
      <rPr>
        <sz val="11"/>
        <rFont val="宋体"/>
        <charset val="134"/>
      </rPr>
      <t>第五名</t>
    </r>
  </si>
  <si>
    <r>
      <rPr>
        <sz val="11"/>
        <color rgb="FF000000"/>
        <rFont val="宋体"/>
        <charset val="134"/>
      </rPr>
      <t>东莞市益明实业投资有限公司</t>
    </r>
  </si>
  <si>
    <t>914419005682636716</t>
  </si>
  <si>
    <r>
      <rPr>
        <sz val="11"/>
        <rFont val="宋体"/>
        <charset val="134"/>
      </rPr>
      <t>第六名</t>
    </r>
  </si>
  <si>
    <r>
      <rPr>
        <sz val="12"/>
        <rFont val="宋体"/>
        <charset val="134"/>
      </rPr>
      <t>东莞市松山湖实验中学</t>
    </r>
  </si>
  <si>
    <t>12441900314815501U</t>
  </si>
  <si>
    <t>科学副校长补贴</t>
  </si>
  <si>
    <r>
      <rPr>
        <sz val="12"/>
        <rFont val="宋体"/>
        <charset val="134"/>
      </rPr>
      <t>东莞市松山湖南方外国语学校</t>
    </r>
  </si>
  <si>
    <t>52441900665034969K</t>
  </si>
  <si>
    <r>
      <rPr>
        <sz val="12"/>
        <rFont val="宋体"/>
        <charset val="134"/>
      </rPr>
      <t>东莞松山湖实验小学</t>
    </r>
  </si>
  <si>
    <t>124419005608443244</t>
  </si>
  <si>
    <r>
      <rPr>
        <sz val="12"/>
        <rFont val="宋体"/>
        <charset val="134"/>
      </rPr>
      <t>东莞市松山湖第一小学</t>
    </r>
  </si>
  <si>
    <t>12441900MB2D05472A</t>
  </si>
  <si>
    <r>
      <rPr>
        <sz val="12"/>
        <rFont val="宋体"/>
        <charset val="134"/>
      </rPr>
      <t>东莞市松山湖第三小学</t>
    </r>
  </si>
  <si>
    <t>12441900MB2E29272X</t>
  </si>
  <si>
    <r>
      <rPr>
        <sz val="12"/>
        <rFont val="宋体"/>
        <charset val="134"/>
      </rPr>
      <t>东莞松山湖未来学校</t>
    </r>
  </si>
  <si>
    <t>12441900MB2D66187F</t>
  </si>
  <si>
    <r>
      <rPr>
        <sz val="12"/>
        <rFont val="宋体"/>
        <charset val="134"/>
      </rPr>
      <t>东莞松山湖中心小学</t>
    </r>
  </si>
  <si>
    <t>1244190069050976XB</t>
  </si>
  <si>
    <r>
      <rPr>
        <sz val="12"/>
        <rFont val="宋体"/>
        <charset val="134"/>
      </rPr>
      <t>东莞市松山湖北区学校</t>
    </r>
  </si>
  <si>
    <t>12441900MB2D79201P</t>
  </si>
  <si>
    <r>
      <rPr>
        <sz val="12"/>
        <rFont val="宋体"/>
        <charset val="134"/>
      </rPr>
      <t>东莞市东莞中学松山湖学校</t>
    </r>
  </si>
  <si>
    <t>1244190077307292X3</t>
  </si>
  <si>
    <r>
      <rPr>
        <sz val="12"/>
        <color theme="1"/>
        <rFont val="宋体"/>
        <charset val="134"/>
      </rPr>
      <t>东莞市松山湖第二小学</t>
    </r>
  </si>
  <si>
    <t>12441900MB2D79906Y</t>
  </si>
  <si>
    <r>
      <rPr>
        <sz val="12"/>
        <color theme="1"/>
        <rFont val="宋体"/>
        <charset val="134"/>
      </rPr>
      <t>东莞市松山湖第一初级中学</t>
    </r>
  </si>
  <si>
    <t>12441900MBOA61523B</t>
  </si>
  <si>
    <r>
      <rPr>
        <sz val="12"/>
        <color theme="1"/>
        <rFont val="宋体"/>
        <charset val="134"/>
      </rPr>
      <t>东莞市松山湖清澜山学校</t>
    </r>
  </si>
  <si>
    <t>52441900MJM4172946</t>
  </si>
  <si>
    <r>
      <rPr>
        <sz val="12"/>
        <color theme="1"/>
        <rFont val="宋体"/>
        <charset val="134"/>
      </rPr>
      <t>东莞理工教育集团有限公司</t>
    </r>
  </si>
  <si>
    <t>91441900MA55DXNC6T</t>
  </si>
  <si>
    <r>
      <rPr>
        <sz val="11"/>
        <rFont val="宋体"/>
        <charset val="134"/>
      </rPr>
      <t>理工学院附属幼儿园</t>
    </r>
  </si>
  <si>
    <r>
      <rPr>
        <sz val="12"/>
        <color theme="1"/>
        <rFont val="宋体"/>
        <charset val="134"/>
      </rPr>
      <t>东莞市松山湖普霖博雅幼儿园</t>
    </r>
  </si>
  <si>
    <t>524419000826480881</t>
  </si>
  <si>
    <r>
      <rPr>
        <sz val="12"/>
        <color theme="1"/>
        <rFont val="宋体"/>
        <charset val="134"/>
      </rPr>
      <t>东莞市松山湖普霖博雅第二幼儿园</t>
    </r>
  </si>
  <si>
    <t>52441900341483557G</t>
  </si>
  <si>
    <r>
      <rPr>
        <sz val="12"/>
        <color theme="1"/>
        <rFont val="宋体"/>
        <charset val="134"/>
      </rPr>
      <t>东莞市松山湖中心幼儿园</t>
    </r>
  </si>
  <si>
    <t>12441900MB2C761144</t>
  </si>
  <si>
    <r>
      <rPr>
        <sz val="11"/>
        <color theme="1"/>
        <rFont val="宋体"/>
        <charset val="134"/>
      </rPr>
      <t>第二幼儿园</t>
    </r>
  </si>
  <si>
    <r>
      <rPr>
        <sz val="11"/>
        <color theme="1"/>
        <rFont val="宋体"/>
        <charset val="134"/>
      </rPr>
      <t>第一幼儿园</t>
    </r>
  </si>
  <si>
    <r>
      <rPr>
        <sz val="12"/>
        <rFont val="宋体"/>
        <charset val="134"/>
      </rPr>
      <t>东莞市松山湖晓月湖家禾幼儿园有限公司</t>
    </r>
  </si>
  <si>
    <t>91441900MA52NTKROW</t>
  </si>
  <si>
    <r>
      <rPr>
        <sz val="12"/>
        <color theme="1"/>
        <rFont val="宋体"/>
        <charset val="134"/>
      </rPr>
      <t>东莞市松山湖艺鸣翠珑湾幼儿园</t>
    </r>
  </si>
  <si>
    <t>52441900MJM415029L</t>
  </si>
  <si>
    <r>
      <rPr>
        <sz val="12"/>
        <color theme="1"/>
        <rFont val="宋体"/>
        <charset val="134"/>
      </rPr>
      <t>东莞市松山湖中心区艺鸣幼儿园</t>
    </r>
  </si>
  <si>
    <t>52441900682484304E</t>
  </si>
  <si>
    <r>
      <rPr>
        <sz val="12"/>
        <color theme="1"/>
        <rFont val="宋体"/>
        <charset val="134"/>
      </rPr>
      <t>东莞市松山湖艺鸣幼儿园</t>
    </r>
  </si>
  <si>
    <t>52441900668181489F</t>
  </si>
  <si>
    <r>
      <rPr>
        <sz val="12"/>
        <rFont val="宋体"/>
        <charset val="134"/>
      </rPr>
      <t>东莞市松山湖高新技术产业开发区艺鸣中创幼儿园有限公司</t>
    </r>
  </si>
  <si>
    <t>91441900MA7MCTNX02</t>
  </si>
  <si>
    <r>
      <rPr>
        <sz val="12"/>
        <color theme="1"/>
        <rFont val="宋体"/>
        <charset val="134"/>
      </rPr>
      <t>东莞市松山湖稚荟幼儿园</t>
    </r>
  </si>
  <si>
    <t>52441900MJM42411XP</t>
  </si>
  <si>
    <r>
      <rPr>
        <sz val="12"/>
        <color theme="1"/>
        <rFont val="宋体"/>
        <charset val="134"/>
      </rPr>
      <t>东莞市松山湖高新技术产业开发区阳鸣幼儿园有限公司</t>
    </r>
  </si>
  <si>
    <t>91441900MADLFYD58M</t>
  </si>
  <si>
    <r>
      <rPr>
        <sz val="12"/>
        <color theme="1"/>
        <rFont val="宋体"/>
        <charset val="134"/>
      </rPr>
      <t>东莞市松山湖清澜山幼儿园</t>
    </r>
  </si>
  <si>
    <t>52441900MJM417307U</t>
  </si>
  <si>
    <r>
      <rPr>
        <sz val="12"/>
        <color theme="1"/>
        <rFont val="宋体"/>
        <charset val="134"/>
      </rPr>
      <t>北京大学东莞光电研究院</t>
    </r>
  </si>
  <si>
    <t>科普阵地品质提升奖励</t>
  </si>
  <si>
    <r>
      <rPr>
        <sz val="11"/>
        <color theme="1"/>
        <rFont val="宋体"/>
        <charset val="134"/>
      </rPr>
      <t>一等级</t>
    </r>
  </si>
  <si>
    <r>
      <rPr>
        <sz val="12"/>
        <color theme="1"/>
        <rFont val="宋体"/>
        <charset val="134"/>
      </rPr>
      <t>东莞市绿色低碳经济技术研究院</t>
    </r>
  </si>
  <si>
    <t>5244190006518703X6</t>
  </si>
  <si>
    <r>
      <rPr>
        <sz val="12"/>
        <color theme="1"/>
        <rFont val="宋体"/>
        <charset val="134"/>
      </rPr>
      <t>广东省东莞市质量监督检测中心</t>
    </r>
  </si>
  <si>
    <t>124419006947828197</t>
  </si>
  <si>
    <r>
      <rPr>
        <sz val="11"/>
        <color theme="1"/>
        <rFont val="宋体"/>
        <charset val="134"/>
      </rPr>
      <t>二等级</t>
    </r>
  </si>
  <si>
    <r>
      <rPr>
        <sz val="12"/>
        <color theme="1"/>
        <rFont val="宋体"/>
        <charset val="134"/>
      </rPr>
      <t>东莞材料基因高等理工研究院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</si>
</sst>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176" formatCode="#,##0.00_ "/>
    <numFmt numFmtId="42" formatCode="_ &quot;￥&quot;* #,##0_ ;_ &quot;￥&quot;* \-#,##0_ ;_ &quot;￥&quot;* &quot;-&quot;_ ;_ @_ "/>
    <numFmt numFmtId="177" formatCode="#,##0_);[Red]\(#,##0\)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0_ "/>
    <numFmt numFmtId="179" formatCode="#,##0.00_);[Red]\(#,##0.00\)"/>
  </numFmts>
  <fonts count="60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14"/>
      <color rgb="FFFF0000"/>
      <name val="Times New Roman"/>
      <charset val="134"/>
    </font>
    <font>
      <b/>
      <sz val="11"/>
      <color rgb="FFFF0000"/>
      <name val="Times New Roman"/>
      <charset val="134"/>
    </font>
    <font>
      <b/>
      <sz val="12"/>
      <color rgb="FFFF0000"/>
      <name val="Times New Roman"/>
      <charset val="134"/>
    </font>
    <font>
      <b/>
      <sz val="12"/>
      <name val="Times New Roman"/>
      <charset val="134"/>
    </font>
    <font>
      <sz val="14"/>
      <name val="黑体"/>
      <charset val="134"/>
    </font>
    <font>
      <b/>
      <sz val="14"/>
      <name val="Times New Roman"/>
      <charset val="134"/>
    </font>
    <font>
      <sz val="16"/>
      <name val="Times New Roman"/>
      <charset val="134"/>
    </font>
    <font>
      <b/>
      <sz val="24"/>
      <name val="Times New Roman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b/>
      <sz val="14"/>
      <color rgb="FFFF0000"/>
      <name val="宋体"/>
      <charset val="134"/>
    </font>
    <font>
      <sz val="12"/>
      <color theme="1"/>
      <name val="Times New Roman"/>
      <charset val="134"/>
    </font>
    <font>
      <b/>
      <sz val="12"/>
      <color theme="1"/>
      <name val="宋体"/>
      <charset val="134"/>
    </font>
    <font>
      <b/>
      <sz val="12"/>
      <color theme="1"/>
      <name val="Times New Roman"/>
      <charset val="134"/>
    </font>
    <font>
      <sz val="11"/>
      <name val="宋体"/>
      <charset val="134"/>
    </font>
    <font>
      <sz val="11"/>
      <color rgb="FF000000"/>
      <name val="Times New Roman"/>
      <charset val="134"/>
    </font>
    <font>
      <sz val="11"/>
      <color theme="1"/>
      <name val="Times New Roman"/>
      <charset val="134"/>
    </font>
    <font>
      <sz val="11"/>
      <color rgb="FF000000"/>
      <name val="宋体"/>
      <charset val="134"/>
    </font>
    <font>
      <b/>
      <sz val="12"/>
      <name val="宋体"/>
      <charset val="134"/>
    </font>
    <font>
      <b/>
      <sz val="12"/>
      <color rgb="FF000000"/>
      <name val="Times New Roman"/>
      <charset val="134"/>
    </font>
    <font>
      <sz val="12"/>
      <color theme="1"/>
      <name val="宋体"/>
      <charset val="134"/>
    </font>
    <font>
      <sz val="12"/>
      <name val="Times New Roman"/>
      <charset val="134"/>
    </font>
    <font>
      <sz val="11"/>
      <color theme="1"/>
      <name val="宋体"/>
      <charset val="134"/>
    </font>
    <font>
      <sz val="11"/>
      <color rgb="FFFF0000"/>
      <name val="Times New Roman"/>
      <charset val="134"/>
    </font>
    <font>
      <sz val="11.5"/>
      <name val="Times New Roman"/>
      <charset val="134"/>
    </font>
    <font>
      <sz val="11"/>
      <color rgb="FFFF0000"/>
      <name val="宋体"/>
      <charset val="134"/>
    </font>
    <font>
      <sz val="10"/>
      <color rgb="FFFF0000"/>
      <name val="Times New Roman"/>
      <charset val="134"/>
    </font>
    <font>
      <sz val="11.25"/>
      <name val="Times New Roman"/>
      <charset val="134"/>
    </font>
    <font>
      <sz val="11.25"/>
      <color rgb="FF393939"/>
      <name val="Times New Roman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4"/>
      <name val="Times New Roman"/>
      <charset val="134"/>
    </font>
    <font>
      <b/>
      <sz val="24"/>
      <name val="宋体"/>
      <charset val="134"/>
    </font>
    <font>
      <sz val="12"/>
      <name val="宋体"/>
      <charset val="134"/>
    </font>
    <font>
      <b/>
      <sz val="12"/>
      <color rgb="FFFF0000"/>
      <name val="宋体"/>
      <charset val="134"/>
    </font>
    <font>
      <sz val="11.5"/>
      <name val="宋体"/>
      <charset val="134"/>
    </font>
    <font>
      <sz val="10"/>
      <color rgb="FFFF0000"/>
      <name val="宋体"/>
      <charset val="134"/>
    </font>
    <font>
      <sz val="11.25"/>
      <name val="宋体"/>
      <charset val="134"/>
    </font>
    <font>
      <sz val="11.25"/>
      <color rgb="FF393939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761955626087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79857783745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85351115451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6" tint="0.39982299264503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7D7D7"/>
      </left>
      <right style="medium">
        <color rgb="FFD7D7D7"/>
      </right>
      <top style="medium">
        <color rgb="FFD7D7D7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D7D7D7"/>
      </left>
      <right style="medium">
        <color rgb="FFD7D7D7"/>
      </right>
      <top style="medium">
        <color rgb="FFD7D7D7"/>
      </top>
      <bottom style="medium">
        <color rgb="FFD7D7D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43" fillId="27" borderId="15" applyNumberFormat="0" applyAlignment="0" applyProtection="0">
      <alignment vertical="center"/>
    </xf>
    <xf numFmtId="0" fontId="45" fillId="27" borderId="11" applyNumberFormat="0" applyAlignment="0" applyProtection="0">
      <alignment vertical="center"/>
    </xf>
    <xf numFmtId="0" fontId="46" fillId="30" borderId="16" applyNumberFormat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177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8" fontId="1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49" fontId="8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178" fontId="8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178" fontId="9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178" fontId="11" fillId="0" borderId="2" xfId="8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178" fontId="2" fillId="2" borderId="2" xfId="8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/>
    </xf>
    <xf numFmtId="178" fontId="1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 shrinkToFit="1"/>
    </xf>
    <xf numFmtId="0" fontId="15" fillId="0" borderId="2" xfId="0" applyFont="1" applyFill="1" applyBorder="1" applyAlignment="1">
      <alignment horizontal="center" vertical="center" wrapText="1"/>
    </xf>
    <xf numFmtId="178" fontId="15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8" fontId="13" fillId="0" borderId="2" xfId="8" applyNumberFormat="1" applyFont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left" vertical="center"/>
    </xf>
    <xf numFmtId="178" fontId="13" fillId="0" borderId="2" xfId="8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left" vertical="center"/>
    </xf>
    <xf numFmtId="178" fontId="15" fillId="0" borderId="2" xfId="8" applyNumberFormat="1" applyFont="1" applyBorder="1" applyAlignment="1">
      <alignment horizontal="center" vertical="center"/>
    </xf>
    <xf numFmtId="178" fontId="13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178" fontId="15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left" vertical="center"/>
    </xf>
    <xf numFmtId="49" fontId="17" fillId="0" borderId="2" xfId="0" applyNumberFormat="1" applyFont="1" applyFill="1" applyBorder="1" applyAlignment="1">
      <alignment horizontal="center" vertical="center"/>
    </xf>
    <xf numFmtId="178" fontId="17" fillId="0" borderId="2" xfId="0" applyNumberFormat="1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left" vertical="center"/>
    </xf>
    <xf numFmtId="49" fontId="17" fillId="0" borderId="2" xfId="0" applyNumberFormat="1" applyFont="1" applyFill="1" applyBorder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center" vertical="center" wrapText="1"/>
    </xf>
    <xf numFmtId="49" fontId="21" fillId="0" borderId="2" xfId="0" applyNumberFormat="1" applyFont="1" applyFill="1" applyBorder="1" applyAlignment="1">
      <alignment horizontal="left" vertical="center"/>
    </xf>
    <xf numFmtId="49" fontId="21" fillId="0" borderId="2" xfId="0" applyNumberFormat="1" applyFont="1" applyFill="1" applyBorder="1" applyAlignment="1">
      <alignment horizontal="center" vertical="center"/>
    </xf>
    <xf numFmtId="178" fontId="21" fillId="0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178" fontId="1" fillId="0" borderId="2" xfId="8" applyNumberFormat="1" applyFont="1" applyFill="1" applyBorder="1" applyAlignment="1">
      <alignment horizontal="center" vertical="center" wrapText="1"/>
    </xf>
    <xf numFmtId="43" fontId="1" fillId="0" borderId="2" xfId="8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8" fontId="5" fillId="0" borderId="2" xfId="8" applyNumberFormat="1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left" vertical="center" wrapText="1"/>
    </xf>
    <xf numFmtId="49" fontId="1" fillId="0" borderId="2" xfId="49" applyNumberFormat="1" applyFont="1" applyFill="1" applyBorder="1" applyAlignment="1">
      <alignment horizontal="center" vertical="center" wrapText="1"/>
    </xf>
    <xf numFmtId="0" fontId="22" fillId="0" borderId="2" xfId="0" applyNumberFormat="1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/>
    </xf>
    <xf numFmtId="49" fontId="18" fillId="0" borderId="2" xfId="0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178" fontId="25" fillId="0" borderId="0" xfId="0" applyNumberFormat="1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9" fontId="23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178" fontId="23" fillId="0" borderId="2" xfId="0" applyNumberFormat="1" applyFont="1" applyFill="1" applyBorder="1" applyAlignment="1">
      <alignment horizontal="center" vertical="center" wrapText="1"/>
    </xf>
    <xf numFmtId="0" fontId="23" fillId="0" borderId="2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8" fontId="25" fillId="0" borderId="2" xfId="0" applyNumberFormat="1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9" fontId="23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179" fontId="25" fillId="0" borderId="2" xfId="0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31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49" fontId="23" fillId="0" borderId="3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top" wrapText="1"/>
    </xf>
    <xf numFmtId="49" fontId="23" fillId="0" borderId="0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29" fillId="4" borderId="2" xfId="0" applyFont="1" applyFill="1" applyBorder="1" applyAlignment="1">
      <alignment horizontal="center" vertical="center"/>
    </xf>
    <xf numFmtId="0" fontId="29" fillId="4" borderId="2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176" fontId="1" fillId="0" borderId="9" xfId="0" applyNumberFormat="1" applyFont="1" applyFill="1" applyBorder="1" applyAlignment="1">
      <alignment horizontal="center" vertical="center" wrapText="1"/>
    </xf>
    <xf numFmtId="176" fontId="25" fillId="0" borderId="9" xfId="0" applyNumberFormat="1" applyFont="1" applyFill="1" applyBorder="1" applyAlignment="1">
      <alignment horizontal="center" vertical="center" wrapText="1"/>
    </xf>
    <xf numFmtId="179" fontId="27" fillId="0" borderId="2" xfId="0" applyNumberFormat="1" applyFont="1" applyFill="1" applyBorder="1" applyAlignment="1">
      <alignment horizontal="center" vertical="center" wrapText="1"/>
    </xf>
    <xf numFmtId="178" fontId="1" fillId="0" borderId="6" xfId="0" applyNumberFormat="1" applyFont="1" applyFill="1" applyBorder="1" applyAlignment="1">
      <alignment horizontal="center" vertical="center" wrapText="1"/>
    </xf>
    <xf numFmtId="179" fontId="28" fillId="0" borderId="2" xfId="0" applyNumberFormat="1" applyFont="1" applyFill="1" applyBorder="1" applyAlignment="1">
      <alignment horizontal="center" vertical="center" wrapText="1"/>
    </xf>
    <xf numFmtId="178" fontId="25" fillId="0" borderId="6" xfId="0" applyNumberFormat="1" applyFont="1" applyFill="1" applyBorder="1" applyAlignment="1">
      <alignment horizontal="center" vertical="center" wrapText="1"/>
    </xf>
    <xf numFmtId="178" fontId="25" fillId="0" borderId="3" xfId="0" applyNumberFormat="1" applyFont="1" applyFill="1" applyBorder="1" applyAlignment="1">
      <alignment horizontal="center" vertical="center" wrapText="1"/>
    </xf>
    <xf numFmtId="179" fontId="25" fillId="0" borderId="3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8" fontId="1" fillId="0" borderId="3" xfId="0" applyNumberFormat="1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23" fillId="3" borderId="2" xfId="0" applyNumberFormat="1" applyFont="1" applyFill="1" applyBorder="1" applyAlignment="1">
      <alignment horizontal="center" vertical="center" wrapText="1"/>
    </xf>
    <xf numFmtId="176" fontId="25" fillId="0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79" fontId="25" fillId="3" borderId="2" xfId="0" applyNumberFormat="1" applyFont="1" applyFill="1" applyBorder="1" applyAlignment="1">
      <alignment horizontal="center" vertical="center" wrapText="1"/>
    </xf>
    <xf numFmtId="0" fontId="29" fillId="4" borderId="0" xfId="0" applyFont="1" applyFill="1" applyBorder="1" applyAlignment="1">
      <alignment horizontal="center" vertical="center"/>
    </xf>
    <xf numFmtId="49" fontId="1" fillId="9" borderId="2" xfId="0" applyNumberFormat="1" applyFont="1" applyFill="1" applyBorder="1" applyAlignment="1">
      <alignment horizontal="center" vertical="center" wrapText="1"/>
    </xf>
    <xf numFmtId="49" fontId="23" fillId="2" borderId="2" xfId="0" applyNumberFormat="1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 wrapText="1"/>
    </xf>
    <xf numFmtId="0" fontId="29" fillId="6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/>
    </xf>
    <xf numFmtId="0" fontId="30" fillId="4" borderId="0" xfId="0" applyFont="1" applyFill="1" applyBorder="1" applyAlignment="1">
      <alignment horizontal="center" vertical="center"/>
    </xf>
    <xf numFmtId="0" fontId="30" fillId="2" borderId="2" xfId="0" applyFont="1" applyFill="1" applyBorder="1" applyAlignment="1">
      <alignment horizontal="center" vertical="center"/>
    </xf>
    <xf numFmtId="0" fontId="30" fillId="11" borderId="2" xfId="0" applyFont="1" applyFill="1" applyBorder="1" applyAlignment="1">
      <alignment horizontal="center" vertical="center"/>
    </xf>
    <xf numFmtId="49" fontId="25" fillId="0" borderId="2" xfId="0" applyNumberFormat="1" applyFont="1" applyFill="1" applyBorder="1" applyAlignment="1">
      <alignment horizontal="center" vertical="center" wrapText="1"/>
    </xf>
    <xf numFmtId="176" fontId="18" fillId="0" borderId="2" xfId="0" applyNumberFormat="1" applyFont="1" applyFill="1" applyBorder="1" applyAlignment="1">
      <alignment horizontal="center" vertical="center" wrapText="1"/>
    </xf>
    <xf numFmtId="178" fontId="18" fillId="0" borderId="2" xfId="0" applyNumberFormat="1" applyFont="1" applyFill="1" applyBorder="1" applyAlignment="1">
      <alignment horizontal="center" vertical="center" wrapText="1"/>
    </xf>
    <xf numFmtId="179" fontId="1" fillId="0" borderId="2" xfId="0" applyNumberFormat="1" applyFont="1" applyFill="1" applyBorder="1" applyAlignment="1">
      <alignment horizontal="center" vertical="center" wrapText="1"/>
    </xf>
    <xf numFmtId="0" fontId="23" fillId="0" borderId="2" xfId="0" applyNumberFormat="1" applyFont="1" applyFill="1" applyBorder="1" applyAlignment="1" quotePrefix="1">
      <alignment horizontal="center" vertical="center" wrapText="1"/>
    </xf>
    <xf numFmtId="0" fontId="1" fillId="0" borderId="2" xfId="0" applyFont="1" applyFill="1" applyBorder="1" applyAlignment="1" quotePrefix="1">
      <alignment horizontal="center" vertical="center" wrapText="1"/>
    </xf>
    <xf numFmtId="0" fontId="23" fillId="0" borderId="2" xfId="0" applyFont="1" applyFill="1" applyBorder="1" applyAlignment="1" quotePrefix="1">
      <alignment horizontal="center" vertical="center" wrapText="1"/>
    </xf>
    <xf numFmtId="0" fontId="1" fillId="6" borderId="7" xfId="0" applyFont="1" applyFill="1" applyBorder="1" applyAlignment="1" quotePrefix="1">
      <alignment horizontal="center" vertical="center" wrapText="1"/>
    </xf>
    <xf numFmtId="49" fontId="1" fillId="0" borderId="2" xfId="0" applyNumberFormat="1" applyFont="1" applyFill="1" applyBorder="1" applyAlignment="1" quotePrefix="1">
      <alignment horizontal="center" vertical="center" wrapText="1"/>
    </xf>
    <xf numFmtId="0" fontId="13" fillId="0" borderId="2" xfId="0" applyFont="1" applyFill="1" applyBorder="1" applyAlignment="1" quotePrefix="1">
      <alignment horizontal="center" vertical="center" wrapText="1"/>
    </xf>
    <xf numFmtId="49" fontId="17" fillId="0" borderId="2" xfId="0" applyNumberFormat="1" applyFont="1" applyFill="1" applyBorder="1" applyAlignment="1" quotePrefix="1">
      <alignment horizontal="center" vertical="center"/>
    </xf>
    <xf numFmtId="0" fontId="18" fillId="0" borderId="2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千位分隔 2" xfId="50"/>
    <cellStyle name="千位分隔 2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515"/>
  <sheetViews>
    <sheetView workbookViewId="0">
      <pane xSplit="2" topLeftCell="C1" activePane="topRight" state="frozen"/>
      <selection/>
      <selection pane="topRight" activeCell="B518" sqref="B518"/>
    </sheetView>
  </sheetViews>
  <sheetFormatPr defaultColWidth="9" defaultRowHeight="45" customHeight="1"/>
  <cols>
    <col min="1" max="1" width="5.375" style="1" customWidth="1"/>
    <col min="2" max="2" width="31.125" style="1" customWidth="1"/>
    <col min="3" max="4" width="20.75" style="7" customWidth="1"/>
    <col min="5" max="5" width="23.25" style="1" customWidth="1"/>
    <col min="6" max="6" width="23.625" style="1" customWidth="1"/>
    <col min="7" max="7" width="25.75" style="95" customWidth="1"/>
    <col min="8" max="8" width="33.25" style="1" customWidth="1"/>
    <col min="9" max="9" width="20" style="96" customWidth="1"/>
    <col min="10" max="10" width="14.375" style="8" customWidth="1"/>
    <col min="11" max="11" width="13.625" style="1" customWidth="1"/>
    <col min="12" max="12" width="24.625" style="1" customWidth="1"/>
    <col min="13" max="13" width="13.5" style="92" customWidth="1"/>
    <col min="14" max="14" width="26.125" style="97" customWidth="1"/>
    <col min="15" max="15" width="13.875" style="1" customWidth="1"/>
    <col min="16" max="16" width="19.25" style="8" customWidth="1"/>
    <col min="17" max="17" width="18.625" style="8" customWidth="1"/>
    <col min="18" max="18" width="13.875" style="1" customWidth="1"/>
    <col min="19" max="19" width="9" style="1"/>
    <col min="20" max="20" width="12" style="1" customWidth="1"/>
    <col min="21" max="16384" width="9" style="1"/>
  </cols>
  <sheetData>
    <row r="1" s="93" customFormat="1" customHeight="1" spans="1:20">
      <c r="A1" s="77" t="s">
        <v>0</v>
      </c>
      <c r="B1" s="77" t="s">
        <v>1</v>
      </c>
      <c r="C1" s="76" t="s">
        <v>2</v>
      </c>
      <c r="D1" s="76" t="s">
        <v>3</v>
      </c>
      <c r="E1" s="77" t="s">
        <v>4</v>
      </c>
      <c r="F1" s="77" t="s">
        <v>5</v>
      </c>
      <c r="G1" s="76" t="s">
        <v>6</v>
      </c>
      <c r="H1" s="77" t="s">
        <v>7</v>
      </c>
      <c r="I1" s="110" t="s">
        <v>8</v>
      </c>
      <c r="J1" s="111" t="s">
        <v>9</v>
      </c>
      <c r="K1" s="77" t="s">
        <v>10</v>
      </c>
      <c r="L1" s="77" t="s">
        <v>11</v>
      </c>
      <c r="M1" s="112" t="s">
        <v>12</v>
      </c>
      <c r="N1" s="39" t="s">
        <v>13</v>
      </c>
      <c r="O1" s="77" t="s">
        <v>14</v>
      </c>
      <c r="P1" s="104" t="s">
        <v>15</v>
      </c>
      <c r="Q1" s="104" t="s">
        <v>16</v>
      </c>
      <c r="R1" s="118" t="s">
        <v>17</v>
      </c>
      <c r="S1" s="107" t="s">
        <v>18</v>
      </c>
      <c r="T1" s="51" t="s">
        <v>19</v>
      </c>
    </row>
    <row r="2" customHeight="1" spans="1:20">
      <c r="A2" s="51">
        <v>1</v>
      </c>
      <c r="B2" s="98" t="s">
        <v>20</v>
      </c>
      <c r="C2" s="67" t="s">
        <v>21</v>
      </c>
      <c r="D2" s="67" t="s">
        <v>22</v>
      </c>
      <c r="E2" s="51" t="s">
        <v>23</v>
      </c>
      <c r="F2" s="51" t="s">
        <v>24</v>
      </c>
      <c r="G2" s="99" t="s">
        <v>25</v>
      </c>
      <c r="H2" s="51" t="s">
        <v>26</v>
      </c>
      <c r="I2" s="113"/>
      <c r="J2" s="103">
        <v>100000</v>
      </c>
      <c r="K2" s="51"/>
      <c r="L2" s="51" t="s">
        <v>27</v>
      </c>
      <c r="M2" s="114">
        <v>100000</v>
      </c>
      <c r="N2" s="115" t="s">
        <v>28</v>
      </c>
      <c r="O2" s="51" t="s">
        <v>29</v>
      </c>
      <c r="P2" s="103"/>
      <c r="Q2" s="103"/>
      <c r="R2" s="51"/>
      <c r="S2" s="51"/>
      <c r="T2" s="51"/>
    </row>
    <row r="3" customHeight="1" spans="1:20">
      <c r="A3" s="51">
        <v>2</v>
      </c>
      <c r="B3" s="98" t="s">
        <v>30</v>
      </c>
      <c r="C3" s="67" t="s">
        <v>31</v>
      </c>
      <c r="D3" s="67" t="s">
        <v>32</v>
      </c>
      <c r="E3" s="51" t="s">
        <v>23</v>
      </c>
      <c r="F3" s="51" t="s">
        <v>33</v>
      </c>
      <c r="G3" s="99" t="s">
        <v>34</v>
      </c>
      <c r="H3" s="51" t="s">
        <v>35</v>
      </c>
      <c r="I3" s="113"/>
      <c r="J3" s="103">
        <v>100000</v>
      </c>
      <c r="K3" s="51"/>
      <c r="L3" s="51" t="s">
        <v>27</v>
      </c>
      <c r="M3" s="114">
        <v>100000</v>
      </c>
      <c r="N3" s="115" t="s">
        <v>28</v>
      </c>
      <c r="O3" s="51" t="s">
        <v>29</v>
      </c>
      <c r="P3" s="103"/>
      <c r="Q3" s="103"/>
      <c r="R3" s="51"/>
      <c r="S3" s="51"/>
      <c r="T3" s="51"/>
    </row>
    <row r="4" customHeight="1" spans="1:20">
      <c r="A4" s="51">
        <v>3</v>
      </c>
      <c r="B4" s="98" t="s">
        <v>36</v>
      </c>
      <c r="C4" s="67" t="s">
        <v>37</v>
      </c>
      <c r="D4" s="67" t="s">
        <v>38</v>
      </c>
      <c r="E4" s="51" t="s">
        <v>23</v>
      </c>
      <c r="F4" s="51" t="s">
        <v>39</v>
      </c>
      <c r="G4" s="99" t="s">
        <v>40</v>
      </c>
      <c r="H4" s="51" t="s">
        <v>41</v>
      </c>
      <c r="I4" s="113"/>
      <c r="J4" s="103">
        <v>100000</v>
      </c>
      <c r="K4" s="51"/>
      <c r="L4" s="51" t="s">
        <v>27</v>
      </c>
      <c r="M4" s="114">
        <v>100000</v>
      </c>
      <c r="N4" s="115" t="s">
        <v>28</v>
      </c>
      <c r="O4" s="51" t="s">
        <v>29</v>
      </c>
      <c r="P4" s="103"/>
      <c r="Q4" s="103"/>
      <c r="R4" s="51"/>
      <c r="S4" s="51"/>
      <c r="T4" s="51"/>
    </row>
    <row r="5" customHeight="1" spans="1:20">
      <c r="A5" s="51">
        <v>4</v>
      </c>
      <c r="B5" s="98" t="s">
        <v>42</v>
      </c>
      <c r="C5" s="67" t="s">
        <v>43</v>
      </c>
      <c r="D5" s="67" t="s">
        <v>44</v>
      </c>
      <c r="E5" s="51" t="s">
        <v>23</v>
      </c>
      <c r="F5" s="51" t="s">
        <v>24</v>
      </c>
      <c r="G5" s="99" t="s">
        <v>45</v>
      </c>
      <c r="H5" s="51" t="s">
        <v>46</v>
      </c>
      <c r="I5" s="113"/>
      <c r="J5" s="103">
        <v>100000</v>
      </c>
      <c r="K5" s="51"/>
      <c r="L5" s="51" t="s">
        <v>27</v>
      </c>
      <c r="M5" s="114">
        <v>100000</v>
      </c>
      <c r="N5" s="115" t="s">
        <v>28</v>
      </c>
      <c r="O5" s="51" t="s">
        <v>29</v>
      </c>
      <c r="P5" s="103"/>
      <c r="Q5" s="103"/>
      <c r="R5" s="51"/>
      <c r="S5" s="51"/>
      <c r="T5" s="51"/>
    </row>
    <row r="6" customHeight="1" spans="1:20">
      <c r="A6" s="51">
        <v>5</v>
      </c>
      <c r="B6" s="98" t="s">
        <v>47</v>
      </c>
      <c r="C6" s="67" t="s">
        <v>48</v>
      </c>
      <c r="D6" s="67" t="s">
        <v>49</v>
      </c>
      <c r="E6" s="51" t="s">
        <v>50</v>
      </c>
      <c r="F6" s="51" t="s">
        <v>51</v>
      </c>
      <c r="G6" s="99" t="s">
        <v>52</v>
      </c>
      <c r="H6" s="51" t="s">
        <v>53</v>
      </c>
      <c r="I6" s="113"/>
      <c r="J6" s="103">
        <v>100000</v>
      </c>
      <c r="K6" s="51" t="s">
        <v>54</v>
      </c>
      <c r="L6" s="51" t="s">
        <v>27</v>
      </c>
      <c r="M6" s="114">
        <v>100000</v>
      </c>
      <c r="N6" s="115" t="s">
        <v>28</v>
      </c>
      <c r="O6" s="51" t="s">
        <v>29</v>
      </c>
      <c r="P6" s="103"/>
      <c r="Q6" s="103"/>
      <c r="R6" s="51"/>
      <c r="S6" s="51"/>
      <c r="T6" s="51"/>
    </row>
    <row r="7" customHeight="1" spans="1:20">
      <c r="A7" s="51">
        <v>6</v>
      </c>
      <c r="B7" s="98" t="s">
        <v>55</v>
      </c>
      <c r="C7" s="67" t="s">
        <v>56</v>
      </c>
      <c r="D7" s="67" t="s">
        <v>57</v>
      </c>
      <c r="E7" s="51" t="s">
        <v>23</v>
      </c>
      <c r="F7" s="51" t="s">
        <v>58</v>
      </c>
      <c r="G7" s="99" t="s">
        <v>59</v>
      </c>
      <c r="H7" s="51" t="s">
        <v>60</v>
      </c>
      <c r="I7" s="113"/>
      <c r="J7" s="103">
        <v>100000</v>
      </c>
      <c r="K7" s="51"/>
      <c r="L7" s="51" t="s">
        <v>27</v>
      </c>
      <c r="M7" s="114">
        <v>100000</v>
      </c>
      <c r="N7" s="115" t="s">
        <v>28</v>
      </c>
      <c r="O7" s="51" t="s">
        <v>29</v>
      </c>
      <c r="P7" s="103"/>
      <c r="Q7" s="103"/>
      <c r="R7" s="51"/>
      <c r="S7" s="51"/>
      <c r="T7" s="51"/>
    </row>
    <row r="8" customHeight="1" spans="1:20">
      <c r="A8" s="51">
        <v>7</v>
      </c>
      <c r="B8" s="98" t="s">
        <v>61</v>
      </c>
      <c r="C8" s="67" t="s">
        <v>62</v>
      </c>
      <c r="D8" s="67" t="s">
        <v>57</v>
      </c>
      <c r="E8" s="51" t="s">
        <v>50</v>
      </c>
      <c r="F8" s="51" t="s">
        <v>58</v>
      </c>
      <c r="G8" s="99" t="s">
        <v>63</v>
      </c>
      <c r="H8" s="51" t="s">
        <v>64</v>
      </c>
      <c r="I8" s="113"/>
      <c r="J8" s="103">
        <v>100000</v>
      </c>
      <c r="K8" s="51"/>
      <c r="L8" s="51" t="s">
        <v>27</v>
      </c>
      <c r="M8" s="114">
        <v>100000</v>
      </c>
      <c r="N8" s="115" t="s">
        <v>28</v>
      </c>
      <c r="O8" s="51" t="s">
        <v>29</v>
      </c>
      <c r="P8" s="103"/>
      <c r="Q8" s="103"/>
      <c r="R8" s="51"/>
      <c r="S8" s="51"/>
      <c r="T8" s="51"/>
    </row>
    <row r="9" customHeight="1" spans="1:20">
      <c r="A9" s="51">
        <v>8</v>
      </c>
      <c r="B9" s="98" t="s">
        <v>65</v>
      </c>
      <c r="C9" s="67" t="s">
        <v>66</v>
      </c>
      <c r="D9" s="67" t="s">
        <v>67</v>
      </c>
      <c r="E9" s="51" t="s">
        <v>23</v>
      </c>
      <c r="F9" s="51" t="s">
        <v>68</v>
      </c>
      <c r="G9" s="99" t="s">
        <v>69</v>
      </c>
      <c r="H9" s="51" t="s">
        <v>70</v>
      </c>
      <c r="I9" s="113"/>
      <c r="J9" s="103">
        <v>100000</v>
      </c>
      <c r="K9" s="51"/>
      <c r="L9" s="51" t="s">
        <v>27</v>
      </c>
      <c r="M9" s="114">
        <v>100000</v>
      </c>
      <c r="N9" s="115" t="s">
        <v>28</v>
      </c>
      <c r="O9" s="51" t="s">
        <v>29</v>
      </c>
      <c r="P9" s="103"/>
      <c r="Q9" s="103"/>
      <c r="R9" s="51"/>
      <c r="S9" s="51"/>
      <c r="T9" s="51"/>
    </row>
    <row r="10" customHeight="1" spans="1:20">
      <c r="A10" s="51">
        <v>9</v>
      </c>
      <c r="B10" s="98" t="s">
        <v>71</v>
      </c>
      <c r="C10" s="67" t="s">
        <v>72</v>
      </c>
      <c r="D10" s="67" t="s">
        <v>73</v>
      </c>
      <c r="E10" s="51" t="s">
        <v>74</v>
      </c>
      <c r="F10" s="51" t="s">
        <v>75</v>
      </c>
      <c r="G10" s="99" t="s">
        <v>76</v>
      </c>
      <c r="H10" s="51" t="s">
        <v>77</v>
      </c>
      <c r="I10" s="113"/>
      <c r="J10" s="103">
        <v>1100000</v>
      </c>
      <c r="K10" s="51" t="s">
        <v>54</v>
      </c>
      <c r="L10" s="51" t="s">
        <v>27</v>
      </c>
      <c r="M10" s="114">
        <v>1100000</v>
      </c>
      <c r="N10" s="115" t="s">
        <v>28</v>
      </c>
      <c r="O10" s="51" t="s">
        <v>29</v>
      </c>
      <c r="P10" s="103"/>
      <c r="Q10" s="103"/>
      <c r="R10" s="51"/>
      <c r="S10" s="51"/>
      <c r="T10" s="51"/>
    </row>
    <row r="11" customHeight="1" spans="1:20">
      <c r="A11" s="51">
        <v>10</v>
      </c>
      <c r="B11" s="98" t="s">
        <v>78</v>
      </c>
      <c r="C11" s="67" t="s">
        <v>79</v>
      </c>
      <c r="D11" s="67" t="s">
        <v>80</v>
      </c>
      <c r="E11" s="51" t="s">
        <v>23</v>
      </c>
      <c r="F11" s="51" t="s">
        <v>81</v>
      </c>
      <c r="G11" s="99" t="s">
        <v>82</v>
      </c>
      <c r="H11" s="51" t="s">
        <v>83</v>
      </c>
      <c r="I11" s="113"/>
      <c r="J11" s="103">
        <v>100000</v>
      </c>
      <c r="K11" s="51"/>
      <c r="L11" s="51" t="s">
        <v>27</v>
      </c>
      <c r="M11" s="114">
        <v>100000</v>
      </c>
      <c r="N11" s="115" t="s">
        <v>28</v>
      </c>
      <c r="O11" s="51" t="s">
        <v>29</v>
      </c>
      <c r="P11" s="103"/>
      <c r="Q11" s="103"/>
      <c r="R11" s="51"/>
      <c r="S11" s="51"/>
      <c r="T11" s="51"/>
    </row>
    <row r="12" customHeight="1" spans="1:20">
      <c r="A12" s="51">
        <v>11</v>
      </c>
      <c r="B12" s="100" t="s">
        <v>84</v>
      </c>
      <c r="C12" s="67" t="s">
        <v>85</v>
      </c>
      <c r="D12" s="67" t="s">
        <v>86</v>
      </c>
      <c r="E12" s="51" t="s">
        <v>23</v>
      </c>
      <c r="F12" s="51" t="s">
        <v>58</v>
      </c>
      <c r="G12" s="99" t="s">
        <v>87</v>
      </c>
      <c r="H12" s="51" t="s">
        <v>88</v>
      </c>
      <c r="I12" s="113"/>
      <c r="J12" s="103">
        <v>100000</v>
      </c>
      <c r="K12" s="51"/>
      <c r="L12" s="51" t="s">
        <v>89</v>
      </c>
      <c r="M12" s="114">
        <v>0</v>
      </c>
      <c r="N12" s="51" t="s">
        <v>89</v>
      </c>
      <c r="O12" s="51" t="s">
        <v>29</v>
      </c>
      <c r="P12" s="103"/>
      <c r="Q12" s="103"/>
      <c r="R12" s="51"/>
      <c r="S12" s="51"/>
      <c r="T12" s="51" t="s">
        <v>90</v>
      </c>
    </row>
    <row r="13" customHeight="1" spans="1:20">
      <c r="A13" s="51">
        <v>12</v>
      </c>
      <c r="B13" s="98" t="s">
        <v>91</v>
      </c>
      <c r="C13" s="67" t="s">
        <v>92</v>
      </c>
      <c r="D13" s="67" t="s">
        <v>93</v>
      </c>
      <c r="E13" s="51" t="s">
        <v>50</v>
      </c>
      <c r="F13" s="51" t="s">
        <v>94</v>
      </c>
      <c r="G13" s="99" t="s">
        <v>95</v>
      </c>
      <c r="H13" s="51" t="s">
        <v>96</v>
      </c>
      <c r="I13" s="113"/>
      <c r="J13" s="103">
        <v>100000</v>
      </c>
      <c r="K13" s="51"/>
      <c r="L13" s="51" t="s">
        <v>27</v>
      </c>
      <c r="M13" s="114">
        <v>100000</v>
      </c>
      <c r="N13" s="115" t="s">
        <v>28</v>
      </c>
      <c r="O13" s="51" t="s">
        <v>29</v>
      </c>
      <c r="P13" s="103"/>
      <c r="Q13" s="103"/>
      <c r="R13" s="51"/>
      <c r="S13" s="51"/>
      <c r="T13" s="51"/>
    </row>
    <row r="14" customHeight="1" spans="1:20">
      <c r="A14" s="51">
        <v>13</v>
      </c>
      <c r="B14" s="98" t="s">
        <v>97</v>
      </c>
      <c r="C14" s="67" t="s">
        <v>98</v>
      </c>
      <c r="D14" s="67" t="s">
        <v>99</v>
      </c>
      <c r="E14" s="51" t="s">
        <v>23</v>
      </c>
      <c r="F14" s="51" t="s">
        <v>100</v>
      </c>
      <c r="G14" s="99" t="s">
        <v>101</v>
      </c>
      <c r="H14" s="51" t="s">
        <v>102</v>
      </c>
      <c r="I14" s="113"/>
      <c r="J14" s="103">
        <v>100000</v>
      </c>
      <c r="K14" s="51"/>
      <c r="L14" s="51" t="s">
        <v>27</v>
      </c>
      <c r="M14" s="114">
        <v>100000</v>
      </c>
      <c r="N14" s="115" t="s">
        <v>28</v>
      </c>
      <c r="O14" s="51" t="s">
        <v>29</v>
      </c>
      <c r="P14" s="103"/>
      <c r="Q14" s="103"/>
      <c r="R14" s="51"/>
      <c r="S14" s="51"/>
      <c r="T14" s="51"/>
    </row>
    <row r="15" customHeight="1" spans="1:20">
      <c r="A15" s="51">
        <v>14</v>
      </c>
      <c r="B15" s="98" t="s">
        <v>103</v>
      </c>
      <c r="C15" s="67" t="s">
        <v>104</v>
      </c>
      <c r="D15" s="67" t="s">
        <v>105</v>
      </c>
      <c r="E15" s="51" t="s">
        <v>23</v>
      </c>
      <c r="F15" s="51" t="s">
        <v>106</v>
      </c>
      <c r="G15" s="99" t="s">
        <v>107</v>
      </c>
      <c r="H15" s="51" t="s">
        <v>108</v>
      </c>
      <c r="I15" s="113"/>
      <c r="J15" s="103">
        <v>100000</v>
      </c>
      <c r="K15" s="51"/>
      <c r="L15" s="51" t="s">
        <v>27</v>
      </c>
      <c r="M15" s="114">
        <v>100000</v>
      </c>
      <c r="N15" s="115" t="s">
        <v>28</v>
      </c>
      <c r="O15" s="51" t="s">
        <v>29</v>
      </c>
      <c r="P15" s="103"/>
      <c r="Q15" s="103"/>
      <c r="R15" s="51"/>
      <c r="S15" s="51"/>
      <c r="T15" s="51"/>
    </row>
    <row r="16" customHeight="1" spans="1:20">
      <c r="A16" s="51">
        <v>15</v>
      </c>
      <c r="B16" s="98" t="s">
        <v>109</v>
      </c>
      <c r="C16" s="67" t="s">
        <v>110</v>
      </c>
      <c r="D16" s="67" t="s">
        <v>111</v>
      </c>
      <c r="E16" s="51" t="s">
        <v>23</v>
      </c>
      <c r="F16" s="51" t="s">
        <v>112</v>
      </c>
      <c r="G16" s="99" t="s">
        <v>113</v>
      </c>
      <c r="H16" s="51" t="s">
        <v>114</v>
      </c>
      <c r="I16" s="113"/>
      <c r="J16" s="103">
        <v>100000</v>
      </c>
      <c r="K16" s="51"/>
      <c r="L16" s="51" t="s">
        <v>27</v>
      </c>
      <c r="M16" s="114">
        <v>100000</v>
      </c>
      <c r="N16" s="115" t="s">
        <v>28</v>
      </c>
      <c r="O16" s="51" t="s">
        <v>29</v>
      </c>
      <c r="P16" s="103"/>
      <c r="Q16" s="103"/>
      <c r="R16" s="51"/>
      <c r="S16" s="51"/>
      <c r="T16" s="51"/>
    </row>
    <row r="17" customHeight="1" spans="1:20">
      <c r="A17" s="51">
        <v>16</v>
      </c>
      <c r="B17" s="98" t="s">
        <v>115</v>
      </c>
      <c r="C17" s="67" t="s">
        <v>116</v>
      </c>
      <c r="D17" s="67" t="s">
        <v>117</v>
      </c>
      <c r="E17" s="51" t="s">
        <v>23</v>
      </c>
      <c r="F17" s="51" t="s">
        <v>118</v>
      </c>
      <c r="G17" s="99" t="s">
        <v>119</v>
      </c>
      <c r="H17" s="51" t="s">
        <v>120</v>
      </c>
      <c r="I17" s="113"/>
      <c r="J17" s="103">
        <v>100000</v>
      </c>
      <c r="K17" s="51"/>
      <c r="L17" s="51" t="s">
        <v>27</v>
      </c>
      <c r="M17" s="114">
        <v>100000</v>
      </c>
      <c r="N17" s="115" t="s">
        <v>28</v>
      </c>
      <c r="O17" s="51" t="s">
        <v>29</v>
      </c>
      <c r="P17" s="103"/>
      <c r="Q17" s="103"/>
      <c r="R17" s="51"/>
      <c r="S17" s="51"/>
      <c r="T17" s="51"/>
    </row>
    <row r="18" customHeight="1" spans="1:20">
      <c r="A18" s="51">
        <v>17</v>
      </c>
      <c r="B18" s="98" t="s">
        <v>121</v>
      </c>
      <c r="C18" s="67" t="s">
        <v>122</v>
      </c>
      <c r="D18" s="67" t="s">
        <v>123</v>
      </c>
      <c r="E18" s="51" t="s">
        <v>23</v>
      </c>
      <c r="F18" s="51" t="s">
        <v>94</v>
      </c>
      <c r="G18" s="99" t="s">
        <v>124</v>
      </c>
      <c r="H18" s="51" t="s">
        <v>125</v>
      </c>
      <c r="I18" s="113"/>
      <c r="J18" s="103">
        <v>100000</v>
      </c>
      <c r="K18" s="51"/>
      <c r="L18" s="51" t="s">
        <v>27</v>
      </c>
      <c r="M18" s="114">
        <v>100000</v>
      </c>
      <c r="N18" s="115" t="s">
        <v>28</v>
      </c>
      <c r="O18" s="51" t="s">
        <v>29</v>
      </c>
      <c r="P18" s="103"/>
      <c r="Q18" s="103"/>
      <c r="R18" s="51"/>
      <c r="S18" s="51"/>
      <c r="T18" s="51"/>
    </row>
    <row r="19" customHeight="1" spans="1:20">
      <c r="A19" s="51">
        <v>18</v>
      </c>
      <c r="B19" s="98" t="s">
        <v>126</v>
      </c>
      <c r="C19" s="67" t="s">
        <v>127</v>
      </c>
      <c r="D19" s="67" t="s">
        <v>128</v>
      </c>
      <c r="E19" s="51" t="s">
        <v>23</v>
      </c>
      <c r="F19" s="51" t="s">
        <v>39</v>
      </c>
      <c r="G19" s="99" t="s">
        <v>129</v>
      </c>
      <c r="H19" s="51" t="s">
        <v>130</v>
      </c>
      <c r="I19" s="113"/>
      <c r="J19" s="103">
        <v>100000</v>
      </c>
      <c r="K19" s="51"/>
      <c r="L19" s="51" t="s">
        <v>27</v>
      </c>
      <c r="M19" s="114">
        <v>100000</v>
      </c>
      <c r="N19" s="115" t="s">
        <v>28</v>
      </c>
      <c r="O19" s="51" t="s">
        <v>29</v>
      </c>
      <c r="P19" s="103"/>
      <c r="Q19" s="103"/>
      <c r="R19" s="51"/>
      <c r="S19" s="51"/>
      <c r="T19" s="51"/>
    </row>
    <row r="20" customHeight="1" spans="1:20">
      <c r="A20" s="51">
        <v>19</v>
      </c>
      <c r="B20" s="98" t="s">
        <v>131</v>
      </c>
      <c r="C20" s="67" t="s">
        <v>132</v>
      </c>
      <c r="D20" s="67" t="s">
        <v>133</v>
      </c>
      <c r="E20" s="51" t="s">
        <v>23</v>
      </c>
      <c r="F20" s="51" t="s">
        <v>134</v>
      </c>
      <c r="G20" s="99" t="s">
        <v>135</v>
      </c>
      <c r="H20" s="51" t="s">
        <v>136</v>
      </c>
      <c r="I20" s="113"/>
      <c r="J20" s="103">
        <v>100000</v>
      </c>
      <c r="K20" s="51"/>
      <c r="L20" s="51" t="s">
        <v>27</v>
      </c>
      <c r="M20" s="114">
        <v>100000</v>
      </c>
      <c r="N20" s="115" t="s">
        <v>28</v>
      </c>
      <c r="O20" s="51" t="s">
        <v>29</v>
      </c>
      <c r="P20" s="103"/>
      <c r="Q20" s="103"/>
      <c r="R20" s="51"/>
      <c r="S20" s="51"/>
      <c r="T20" s="51"/>
    </row>
    <row r="21" customHeight="1" spans="1:20">
      <c r="A21" s="51">
        <v>20</v>
      </c>
      <c r="B21" s="100" t="s">
        <v>137</v>
      </c>
      <c r="C21" s="67" t="s">
        <v>138</v>
      </c>
      <c r="D21" s="67" t="s">
        <v>139</v>
      </c>
      <c r="E21" s="51" t="s">
        <v>23</v>
      </c>
      <c r="F21" s="51" t="s">
        <v>118</v>
      </c>
      <c r="G21" s="99" t="s">
        <v>140</v>
      </c>
      <c r="H21" s="51" t="s">
        <v>141</v>
      </c>
      <c r="I21" s="113"/>
      <c r="J21" s="103"/>
      <c r="K21" s="51"/>
      <c r="L21" s="51" t="s">
        <v>142</v>
      </c>
      <c r="M21" s="114">
        <v>0</v>
      </c>
      <c r="N21" s="116" t="s">
        <v>143</v>
      </c>
      <c r="O21" s="51" t="s">
        <v>29</v>
      </c>
      <c r="P21" s="103"/>
      <c r="Q21" s="103"/>
      <c r="R21" s="51"/>
      <c r="S21" s="51"/>
      <c r="T21" s="51" t="s">
        <v>90</v>
      </c>
    </row>
    <row r="22" customHeight="1" spans="1:20">
      <c r="A22" s="51">
        <v>21</v>
      </c>
      <c r="B22" s="98" t="s">
        <v>144</v>
      </c>
      <c r="C22" s="67" t="s">
        <v>145</v>
      </c>
      <c r="D22" s="67" t="s">
        <v>146</v>
      </c>
      <c r="E22" s="51" t="s">
        <v>23</v>
      </c>
      <c r="F22" s="51" t="s">
        <v>147</v>
      </c>
      <c r="G22" s="99" t="s">
        <v>148</v>
      </c>
      <c r="H22" s="51" t="s">
        <v>149</v>
      </c>
      <c r="I22" s="113"/>
      <c r="J22" s="103">
        <v>100000</v>
      </c>
      <c r="K22" s="51"/>
      <c r="L22" s="51" t="s">
        <v>27</v>
      </c>
      <c r="M22" s="114">
        <v>100000</v>
      </c>
      <c r="N22" s="115" t="s">
        <v>28</v>
      </c>
      <c r="O22" s="51" t="s">
        <v>29</v>
      </c>
      <c r="P22" s="103"/>
      <c r="Q22" s="103"/>
      <c r="R22" s="51"/>
      <c r="S22" s="51"/>
      <c r="T22" s="51"/>
    </row>
    <row r="23" customHeight="1" spans="1:20">
      <c r="A23" s="51">
        <v>22</v>
      </c>
      <c r="B23" s="98" t="s">
        <v>150</v>
      </c>
      <c r="C23" s="67" t="s">
        <v>151</v>
      </c>
      <c r="D23" s="67" t="s">
        <v>152</v>
      </c>
      <c r="E23" s="51" t="s">
        <v>50</v>
      </c>
      <c r="F23" s="51" t="s">
        <v>153</v>
      </c>
      <c r="G23" s="99" t="s">
        <v>154</v>
      </c>
      <c r="H23" s="51" t="s">
        <v>155</v>
      </c>
      <c r="I23" s="113"/>
      <c r="J23" s="103">
        <v>100000</v>
      </c>
      <c r="K23" s="51"/>
      <c r="L23" s="51" t="s">
        <v>27</v>
      </c>
      <c r="M23" s="114">
        <v>100000</v>
      </c>
      <c r="N23" s="115" t="s">
        <v>28</v>
      </c>
      <c r="O23" s="51" t="s">
        <v>29</v>
      </c>
      <c r="P23" s="103"/>
      <c r="Q23" s="103"/>
      <c r="R23" s="51"/>
      <c r="S23" s="51"/>
      <c r="T23" s="51"/>
    </row>
    <row r="24" customHeight="1" spans="1:20">
      <c r="A24" s="51">
        <v>23</v>
      </c>
      <c r="B24" s="98" t="s">
        <v>156</v>
      </c>
      <c r="C24" s="67" t="s">
        <v>157</v>
      </c>
      <c r="D24" s="67" t="s">
        <v>158</v>
      </c>
      <c r="E24" s="51" t="s">
        <v>159</v>
      </c>
      <c r="F24" s="51" t="s">
        <v>94</v>
      </c>
      <c r="G24" s="99" t="s">
        <v>160</v>
      </c>
      <c r="H24" s="51" t="s">
        <v>161</v>
      </c>
      <c r="I24" s="113"/>
      <c r="J24" s="103">
        <v>800000</v>
      </c>
      <c r="K24" s="51"/>
      <c r="L24" s="51" t="s">
        <v>27</v>
      </c>
      <c r="M24" s="114">
        <v>800000</v>
      </c>
      <c r="N24" s="115" t="s">
        <v>28</v>
      </c>
      <c r="O24" s="51" t="s">
        <v>29</v>
      </c>
      <c r="P24" s="103"/>
      <c r="Q24" s="103"/>
      <c r="R24" s="51"/>
      <c r="S24" s="51"/>
      <c r="T24" s="51"/>
    </row>
    <row r="25" customHeight="1" spans="1:20">
      <c r="A25" s="51">
        <v>24</v>
      </c>
      <c r="B25" s="101" t="s">
        <v>162</v>
      </c>
      <c r="C25" s="67" t="s">
        <v>163</v>
      </c>
      <c r="D25" s="67" t="s">
        <v>164</v>
      </c>
      <c r="E25" s="102" t="s">
        <v>165</v>
      </c>
      <c r="F25" s="51" t="s">
        <v>33</v>
      </c>
      <c r="G25" s="99" t="s">
        <v>166</v>
      </c>
      <c r="H25" s="51" t="s">
        <v>167</v>
      </c>
      <c r="I25" s="113">
        <v>1673358.26</v>
      </c>
      <c r="J25" s="103">
        <v>83668</v>
      </c>
      <c r="K25" s="51" t="s">
        <v>168</v>
      </c>
      <c r="L25" s="51" t="s">
        <v>27</v>
      </c>
      <c r="M25" s="114">
        <f>I25*5%</f>
        <v>83667.913</v>
      </c>
      <c r="N25" s="115" t="s">
        <v>28</v>
      </c>
      <c r="O25" s="51" t="s">
        <v>169</v>
      </c>
      <c r="P25" s="114">
        <v>33758205</v>
      </c>
      <c r="Q25" s="114">
        <v>1710623</v>
      </c>
      <c r="R25" s="51">
        <v>6</v>
      </c>
      <c r="S25" s="51">
        <v>0</v>
      </c>
      <c r="T25" s="51" t="s">
        <v>170</v>
      </c>
    </row>
    <row r="26" customHeight="1" spans="1:20">
      <c r="A26" s="51">
        <v>25</v>
      </c>
      <c r="B26" s="98" t="s">
        <v>171</v>
      </c>
      <c r="C26" s="67" t="s">
        <v>172</v>
      </c>
      <c r="D26" s="67" t="s">
        <v>173</v>
      </c>
      <c r="E26" s="51" t="s">
        <v>174</v>
      </c>
      <c r="F26" s="51" t="s">
        <v>39</v>
      </c>
      <c r="G26" s="99" t="s">
        <v>175</v>
      </c>
      <c r="H26" s="51" t="s">
        <v>176</v>
      </c>
      <c r="I26" s="113">
        <v>589155.04</v>
      </c>
      <c r="J26" s="103">
        <v>29457</v>
      </c>
      <c r="K26" s="51" t="s">
        <v>168</v>
      </c>
      <c r="L26" s="51" t="s">
        <v>27</v>
      </c>
      <c r="M26" s="114">
        <v>29457</v>
      </c>
      <c r="N26" s="115" t="s">
        <v>28</v>
      </c>
      <c r="O26" s="51" t="s">
        <v>169</v>
      </c>
      <c r="P26" s="114">
        <v>91698181</v>
      </c>
      <c r="Q26" s="114">
        <v>3916344</v>
      </c>
      <c r="R26" s="51">
        <v>7</v>
      </c>
      <c r="S26" s="51">
        <v>0</v>
      </c>
      <c r="T26" s="51" t="s">
        <v>177</v>
      </c>
    </row>
    <row r="27" customHeight="1" spans="1:20">
      <c r="A27" s="51">
        <v>26</v>
      </c>
      <c r="B27" s="98" t="s">
        <v>178</v>
      </c>
      <c r="C27" s="67" t="s">
        <v>179</v>
      </c>
      <c r="D27" s="67" t="s">
        <v>180</v>
      </c>
      <c r="E27" s="51" t="s">
        <v>174</v>
      </c>
      <c r="F27" s="51" t="s">
        <v>81</v>
      </c>
      <c r="G27" s="99" t="s">
        <v>181</v>
      </c>
      <c r="H27" s="51" t="s">
        <v>182</v>
      </c>
      <c r="I27" s="113">
        <v>5880149.53</v>
      </c>
      <c r="J27" s="103">
        <v>294007.43</v>
      </c>
      <c r="K27" s="51" t="s">
        <v>168</v>
      </c>
      <c r="L27" s="51" t="s">
        <v>27</v>
      </c>
      <c r="M27" s="114">
        <v>294007</v>
      </c>
      <c r="N27" s="115" t="s">
        <v>28</v>
      </c>
      <c r="O27" s="51" t="s">
        <v>169</v>
      </c>
      <c r="P27" s="114">
        <v>85404736</v>
      </c>
      <c r="Q27" s="114">
        <v>5880149</v>
      </c>
      <c r="R27" s="51">
        <v>3</v>
      </c>
      <c r="S27" s="51">
        <v>7</v>
      </c>
      <c r="T27" s="51" t="s">
        <v>183</v>
      </c>
    </row>
    <row r="28" customHeight="1" spans="1:20">
      <c r="A28" s="51">
        <v>27</v>
      </c>
      <c r="B28" s="98" t="s">
        <v>184</v>
      </c>
      <c r="C28" s="67" t="s">
        <v>185</v>
      </c>
      <c r="D28" s="67" t="s">
        <v>186</v>
      </c>
      <c r="E28" s="51" t="s">
        <v>174</v>
      </c>
      <c r="F28" s="51" t="s">
        <v>24</v>
      </c>
      <c r="G28" s="99" t="s">
        <v>187</v>
      </c>
      <c r="H28" s="51" t="s">
        <v>188</v>
      </c>
      <c r="I28" s="113">
        <v>5751456.26</v>
      </c>
      <c r="J28" s="103">
        <v>353941</v>
      </c>
      <c r="K28" s="51" t="s">
        <v>168</v>
      </c>
      <c r="L28" s="51" t="s">
        <v>27</v>
      </c>
      <c r="M28" s="114">
        <v>287572</v>
      </c>
      <c r="N28" s="115" t="s">
        <v>28</v>
      </c>
      <c r="O28" s="51" t="s">
        <v>169</v>
      </c>
      <c r="P28" s="114">
        <v>9164019</v>
      </c>
      <c r="Q28" s="114">
        <v>7078820</v>
      </c>
      <c r="R28" s="51">
        <v>6</v>
      </c>
      <c r="S28" s="51">
        <v>6</v>
      </c>
      <c r="T28" s="51" t="s">
        <v>189</v>
      </c>
    </row>
    <row r="29" customHeight="1" spans="1:20">
      <c r="A29" s="51">
        <v>28</v>
      </c>
      <c r="B29" s="98" t="s">
        <v>190</v>
      </c>
      <c r="C29" s="67" t="s">
        <v>191</v>
      </c>
      <c r="D29" s="67" t="s">
        <v>192</v>
      </c>
      <c r="E29" s="51" t="s">
        <v>174</v>
      </c>
      <c r="F29" s="51" t="s">
        <v>193</v>
      </c>
      <c r="G29" s="99" t="s">
        <v>194</v>
      </c>
      <c r="H29" s="51" t="s">
        <v>195</v>
      </c>
      <c r="I29" s="113">
        <v>3397493.32</v>
      </c>
      <c r="J29" s="103">
        <v>169875</v>
      </c>
      <c r="K29" s="51" t="s">
        <v>168</v>
      </c>
      <c r="L29" s="51" t="s">
        <v>27</v>
      </c>
      <c r="M29" s="114">
        <v>169874</v>
      </c>
      <c r="N29" s="115" t="s">
        <v>28</v>
      </c>
      <c r="O29" s="51" t="s">
        <v>169</v>
      </c>
      <c r="P29" s="114">
        <v>35822009</v>
      </c>
      <c r="Q29" s="114">
        <v>4008496</v>
      </c>
      <c r="R29" s="51">
        <v>5</v>
      </c>
      <c r="S29" s="51">
        <v>0</v>
      </c>
      <c r="T29" s="51" t="s">
        <v>196</v>
      </c>
    </row>
    <row r="30" customHeight="1" spans="1:20">
      <c r="A30" s="51">
        <v>29</v>
      </c>
      <c r="B30" s="98" t="s">
        <v>197</v>
      </c>
      <c r="C30" s="51" t="s">
        <v>198</v>
      </c>
      <c r="D30" s="103" t="s">
        <v>199</v>
      </c>
      <c r="E30" s="51" t="s">
        <v>174</v>
      </c>
      <c r="F30" s="51" t="s">
        <v>200</v>
      </c>
      <c r="G30" s="104">
        <v>769909807810616</v>
      </c>
      <c r="H30" s="51" t="s">
        <v>201</v>
      </c>
      <c r="I30" s="117">
        <v>5245451.07</v>
      </c>
      <c r="J30" s="103">
        <v>262273</v>
      </c>
      <c r="K30" s="51" t="s">
        <v>168</v>
      </c>
      <c r="L30" s="51" t="s">
        <v>27</v>
      </c>
      <c r="M30" s="114">
        <v>262272</v>
      </c>
      <c r="N30" s="115" t="s">
        <v>28</v>
      </c>
      <c r="O30" s="51" t="s">
        <v>169</v>
      </c>
      <c r="P30" s="114">
        <v>83596612</v>
      </c>
      <c r="Q30" s="114">
        <v>5527106</v>
      </c>
      <c r="R30" s="51">
        <v>26</v>
      </c>
      <c r="S30" s="51">
        <v>13</v>
      </c>
      <c r="T30" s="51" t="s">
        <v>202</v>
      </c>
    </row>
    <row r="31" customHeight="1" spans="1:20">
      <c r="A31" s="51">
        <v>30</v>
      </c>
      <c r="B31" s="98" t="s">
        <v>203</v>
      </c>
      <c r="C31" s="51" t="s">
        <v>204</v>
      </c>
      <c r="D31" s="51" t="s">
        <v>205</v>
      </c>
      <c r="E31" s="51" t="s">
        <v>174</v>
      </c>
      <c r="F31" s="51" t="s">
        <v>58</v>
      </c>
      <c r="G31" s="177" t="s">
        <v>206</v>
      </c>
      <c r="H31" s="51" t="s">
        <v>207</v>
      </c>
      <c r="I31" s="117">
        <v>1839469.54</v>
      </c>
      <c r="J31" s="103">
        <v>91973</v>
      </c>
      <c r="K31" s="51" t="s">
        <v>168</v>
      </c>
      <c r="L31" s="51" t="s">
        <v>27</v>
      </c>
      <c r="M31" s="114">
        <v>91973</v>
      </c>
      <c r="N31" s="115" t="s">
        <v>28</v>
      </c>
      <c r="O31" s="51" t="s">
        <v>169</v>
      </c>
      <c r="P31" s="114">
        <v>39447800</v>
      </c>
      <c r="Q31" s="114">
        <v>1839500</v>
      </c>
      <c r="R31" s="51">
        <v>0</v>
      </c>
      <c r="S31" s="51">
        <v>0</v>
      </c>
      <c r="T31" s="51" t="s">
        <v>208</v>
      </c>
    </row>
    <row r="32" customHeight="1" spans="1:20">
      <c r="A32" s="51">
        <v>31</v>
      </c>
      <c r="B32" s="106" t="s">
        <v>209</v>
      </c>
      <c r="C32" s="67" t="s">
        <v>210</v>
      </c>
      <c r="D32" s="51" t="s">
        <v>211</v>
      </c>
      <c r="E32" s="51" t="s">
        <v>174</v>
      </c>
      <c r="F32" s="51" t="s">
        <v>94</v>
      </c>
      <c r="G32" s="99" t="s">
        <v>212</v>
      </c>
      <c r="H32" s="51" t="s">
        <v>213</v>
      </c>
      <c r="I32" s="117">
        <v>78416989.65</v>
      </c>
      <c r="J32" s="103">
        <v>1000000</v>
      </c>
      <c r="K32" s="51" t="s">
        <v>214</v>
      </c>
      <c r="L32" s="51" t="s">
        <v>27</v>
      </c>
      <c r="M32" s="114">
        <v>1000000</v>
      </c>
      <c r="N32" s="115" t="s">
        <v>28</v>
      </c>
      <c r="O32" s="51" t="s">
        <v>169</v>
      </c>
      <c r="P32" s="114">
        <v>1019561200</v>
      </c>
      <c r="Q32" s="114">
        <v>86737295</v>
      </c>
      <c r="R32" s="51">
        <v>90</v>
      </c>
      <c r="S32" s="51">
        <v>58</v>
      </c>
      <c r="T32" s="51" t="s">
        <v>215</v>
      </c>
    </row>
    <row r="33" customHeight="1" spans="1:20">
      <c r="A33" s="51">
        <v>32</v>
      </c>
      <c r="B33" s="106" t="s">
        <v>216</v>
      </c>
      <c r="C33" s="67" t="s">
        <v>217</v>
      </c>
      <c r="D33" s="67" t="s">
        <v>218</v>
      </c>
      <c r="E33" s="51" t="s">
        <v>174</v>
      </c>
      <c r="F33" s="51" t="s">
        <v>153</v>
      </c>
      <c r="G33" s="99" t="s">
        <v>219</v>
      </c>
      <c r="H33" s="51" t="s">
        <v>220</v>
      </c>
      <c r="I33" s="51">
        <v>7637263.94</v>
      </c>
      <c r="J33" s="103">
        <v>381863</v>
      </c>
      <c r="K33" s="51" t="s">
        <v>168</v>
      </c>
      <c r="L33" s="51" t="s">
        <v>27</v>
      </c>
      <c r="M33" s="114">
        <v>381863</v>
      </c>
      <c r="N33" s="115" t="s">
        <v>28</v>
      </c>
      <c r="O33" s="51" t="s">
        <v>169</v>
      </c>
      <c r="P33" s="114">
        <v>184353700</v>
      </c>
      <c r="Q33" s="114">
        <v>7637300</v>
      </c>
      <c r="R33" s="87">
        <v>5</v>
      </c>
      <c r="S33" s="87">
        <v>0</v>
      </c>
      <c r="T33" s="100" t="s">
        <v>221</v>
      </c>
    </row>
    <row r="34" customHeight="1" spans="1:20">
      <c r="A34" s="51">
        <v>33</v>
      </c>
      <c r="B34" s="98" t="s">
        <v>222</v>
      </c>
      <c r="C34" s="178" t="s">
        <v>223</v>
      </c>
      <c r="D34" s="51" t="s">
        <v>224</v>
      </c>
      <c r="E34" s="51" t="s">
        <v>174</v>
      </c>
      <c r="F34" s="51" t="s">
        <v>39</v>
      </c>
      <c r="G34" s="104">
        <v>667868645373</v>
      </c>
      <c r="H34" s="51" t="s">
        <v>225</v>
      </c>
      <c r="I34" s="117">
        <v>46939478.03</v>
      </c>
      <c r="J34" s="103">
        <v>1000000</v>
      </c>
      <c r="K34" s="51" t="s">
        <v>168</v>
      </c>
      <c r="L34" s="51" t="s">
        <v>27</v>
      </c>
      <c r="M34" s="114">
        <v>1000000</v>
      </c>
      <c r="N34" s="115" t="s">
        <v>28</v>
      </c>
      <c r="O34" s="51" t="s">
        <v>169</v>
      </c>
      <c r="P34" s="114">
        <v>2514925000</v>
      </c>
      <c r="Q34" s="114">
        <v>48662100</v>
      </c>
      <c r="R34" s="87">
        <v>3</v>
      </c>
      <c r="S34" s="87">
        <v>0</v>
      </c>
      <c r="T34" s="51" t="s">
        <v>226</v>
      </c>
    </row>
    <row r="35" customHeight="1" spans="1:20">
      <c r="A35" s="51">
        <v>34</v>
      </c>
      <c r="B35" s="98" t="s">
        <v>227</v>
      </c>
      <c r="C35" s="51" t="s">
        <v>228</v>
      </c>
      <c r="D35" s="67" t="s">
        <v>229</v>
      </c>
      <c r="E35" s="51" t="s">
        <v>174</v>
      </c>
      <c r="F35" s="51" t="s">
        <v>230</v>
      </c>
      <c r="G35" s="179" t="s">
        <v>231</v>
      </c>
      <c r="H35" s="67" t="s">
        <v>232</v>
      </c>
      <c r="I35" s="117">
        <v>14564567.12</v>
      </c>
      <c r="J35" s="103">
        <v>728228.35</v>
      </c>
      <c r="K35" s="51" t="s">
        <v>168</v>
      </c>
      <c r="L35" s="51" t="s">
        <v>27</v>
      </c>
      <c r="M35" s="114">
        <v>728228</v>
      </c>
      <c r="N35" s="115" t="s">
        <v>28</v>
      </c>
      <c r="O35" s="51" t="s">
        <v>169</v>
      </c>
      <c r="P35" s="114">
        <v>443875510</v>
      </c>
      <c r="Q35" s="114">
        <v>20228562</v>
      </c>
      <c r="R35" s="87">
        <v>6</v>
      </c>
      <c r="S35" s="87">
        <v>25</v>
      </c>
      <c r="T35" s="51" t="s">
        <v>233</v>
      </c>
    </row>
    <row r="36" customHeight="1" spans="1:20">
      <c r="A36" s="51">
        <v>35</v>
      </c>
      <c r="B36" s="98" t="s">
        <v>234</v>
      </c>
      <c r="C36" s="51" t="s">
        <v>235</v>
      </c>
      <c r="D36" s="67" t="s">
        <v>236</v>
      </c>
      <c r="E36" s="51" t="s">
        <v>174</v>
      </c>
      <c r="F36" s="51" t="s">
        <v>200</v>
      </c>
      <c r="G36" s="179" t="s">
        <v>237</v>
      </c>
      <c r="H36" s="67" t="s">
        <v>238</v>
      </c>
      <c r="I36" s="67" t="s">
        <v>239</v>
      </c>
      <c r="J36" s="103">
        <v>553470</v>
      </c>
      <c r="K36" s="51" t="s">
        <v>168</v>
      </c>
      <c r="L36" s="51" t="s">
        <v>27</v>
      </c>
      <c r="M36" s="114">
        <v>553470</v>
      </c>
      <c r="N36" s="115" t="s">
        <v>28</v>
      </c>
      <c r="O36" s="51" t="s">
        <v>169</v>
      </c>
      <c r="P36" s="114">
        <v>63469271</v>
      </c>
      <c r="Q36" s="114">
        <v>11754753</v>
      </c>
      <c r="R36" s="87">
        <v>0</v>
      </c>
      <c r="S36" s="87">
        <v>21</v>
      </c>
      <c r="T36" s="51" t="s">
        <v>240</v>
      </c>
    </row>
    <row r="37" customHeight="1" spans="1:20">
      <c r="A37" s="51">
        <v>36</v>
      </c>
      <c r="B37" s="98" t="s">
        <v>241</v>
      </c>
      <c r="C37" s="51" t="s">
        <v>242</v>
      </c>
      <c r="D37" s="51" t="s">
        <v>243</v>
      </c>
      <c r="E37" s="51" t="s">
        <v>174</v>
      </c>
      <c r="F37" s="51" t="s">
        <v>118</v>
      </c>
      <c r="G37" s="179" t="s">
        <v>244</v>
      </c>
      <c r="H37" s="67" t="s">
        <v>245</v>
      </c>
      <c r="I37" s="117">
        <v>1096659.1</v>
      </c>
      <c r="J37" s="103">
        <v>54832.95</v>
      </c>
      <c r="K37" s="51" t="s">
        <v>168</v>
      </c>
      <c r="L37" s="51" t="s">
        <v>27</v>
      </c>
      <c r="M37" s="114">
        <v>54832</v>
      </c>
      <c r="N37" s="115" t="s">
        <v>28</v>
      </c>
      <c r="O37" s="51" t="s">
        <v>169</v>
      </c>
      <c r="P37" s="114">
        <v>2782246</v>
      </c>
      <c r="Q37" s="114">
        <v>1096659</v>
      </c>
      <c r="R37" s="87">
        <v>1</v>
      </c>
      <c r="S37" s="87">
        <v>5</v>
      </c>
      <c r="T37" s="51" t="s">
        <v>246</v>
      </c>
    </row>
    <row r="38" customHeight="1" spans="1:20">
      <c r="A38" s="51">
        <v>37</v>
      </c>
      <c r="B38" s="98" t="s">
        <v>247</v>
      </c>
      <c r="C38" s="51" t="s">
        <v>248</v>
      </c>
      <c r="D38" s="67" t="s">
        <v>249</v>
      </c>
      <c r="E38" s="51" t="s">
        <v>174</v>
      </c>
      <c r="F38" s="51" t="s">
        <v>100</v>
      </c>
      <c r="G38" s="179" t="s">
        <v>250</v>
      </c>
      <c r="H38" s="67" t="s">
        <v>251</v>
      </c>
      <c r="I38" s="117">
        <v>3691679.84</v>
      </c>
      <c r="J38" s="103">
        <v>184584</v>
      </c>
      <c r="K38" s="51" t="s">
        <v>168</v>
      </c>
      <c r="L38" s="51" t="s">
        <v>27</v>
      </c>
      <c r="M38" s="114">
        <f>I38*5%</f>
        <v>184583.992</v>
      </c>
      <c r="N38" s="115" t="s">
        <v>28</v>
      </c>
      <c r="O38" s="51" t="s">
        <v>169</v>
      </c>
      <c r="P38" s="114">
        <v>248930222</v>
      </c>
      <c r="Q38" s="114">
        <v>8436461</v>
      </c>
      <c r="R38" s="87">
        <v>3</v>
      </c>
      <c r="S38" s="87">
        <v>4</v>
      </c>
      <c r="T38" s="51" t="s">
        <v>252</v>
      </c>
    </row>
    <row r="39" customHeight="1" spans="1:20">
      <c r="A39" s="51">
        <v>38</v>
      </c>
      <c r="B39" s="98" t="s">
        <v>253</v>
      </c>
      <c r="C39" s="51" t="s">
        <v>254</v>
      </c>
      <c r="D39" s="51" t="s">
        <v>255</v>
      </c>
      <c r="E39" s="51" t="s">
        <v>174</v>
      </c>
      <c r="F39" s="51" t="s">
        <v>94</v>
      </c>
      <c r="G39" s="179" t="s">
        <v>256</v>
      </c>
      <c r="H39" s="51" t="s">
        <v>257</v>
      </c>
      <c r="I39" s="67" t="s">
        <v>258</v>
      </c>
      <c r="J39" s="103">
        <v>119966.28</v>
      </c>
      <c r="K39" s="51" t="s">
        <v>259</v>
      </c>
      <c r="L39" s="51" t="s">
        <v>27</v>
      </c>
      <c r="M39" s="114">
        <v>119966</v>
      </c>
      <c r="N39" s="115" t="s">
        <v>28</v>
      </c>
      <c r="O39" s="51" t="s">
        <v>169</v>
      </c>
      <c r="P39" s="114">
        <v>34520961</v>
      </c>
      <c r="Q39" s="114">
        <v>2770839</v>
      </c>
      <c r="R39" s="87">
        <v>6</v>
      </c>
      <c r="S39" s="87">
        <v>2</v>
      </c>
      <c r="T39" s="51" t="s">
        <v>260</v>
      </c>
    </row>
    <row r="40" customHeight="1" spans="1:20">
      <c r="A40" s="51">
        <v>39</v>
      </c>
      <c r="B40" s="98" t="s">
        <v>261</v>
      </c>
      <c r="C40" s="51" t="s">
        <v>262</v>
      </c>
      <c r="D40" s="51" t="s">
        <v>263</v>
      </c>
      <c r="E40" s="51" t="s">
        <v>174</v>
      </c>
      <c r="F40" s="51" t="s">
        <v>39</v>
      </c>
      <c r="G40" s="179" t="s">
        <v>264</v>
      </c>
      <c r="H40" s="67" t="s">
        <v>265</v>
      </c>
      <c r="I40" s="117">
        <v>3053983.88</v>
      </c>
      <c r="J40" s="103">
        <v>152699</v>
      </c>
      <c r="K40" s="51" t="s">
        <v>168</v>
      </c>
      <c r="L40" s="51" t="s">
        <v>27</v>
      </c>
      <c r="M40" s="114">
        <f>I40*5%</f>
        <v>152699.194</v>
      </c>
      <c r="N40" s="115" t="s">
        <v>28</v>
      </c>
      <c r="O40" s="51" t="s">
        <v>169</v>
      </c>
      <c r="P40" s="114">
        <v>17414807</v>
      </c>
      <c r="Q40" s="114">
        <v>3053983</v>
      </c>
      <c r="R40" s="87">
        <v>9</v>
      </c>
      <c r="S40" s="87">
        <v>2</v>
      </c>
      <c r="T40" s="51" t="s">
        <v>266</v>
      </c>
    </row>
    <row r="41" customHeight="1" spans="1:20">
      <c r="A41" s="51">
        <v>40</v>
      </c>
      <c r="B41" s="98" t="s">
        <v>267</v>
      </c>
      <c r="C41" s="51" t="s">
        <v>268</v>
      </c>
      <c r="D41" s="67" t="s">
        <v>269</v>
      </c>
      <c r="E41" s="51" t="s">
        <v>174</v>
      </c>
      <c r="F41" s="51" t="s">
        <v>39</v>
      </c>
      <c r="G41" s="179" t="s">
        <v>270</v>
      </c>
      <c r="H41" s="51" t="s">
        <v>271</v>
      </c>
      <c r="I41" s="67" t="s">
        <v>272</v>
      </c>
      <c r="J41" s="103">
        <v>160120</v>
      </c>
      <c r="K41" s="51" t="s">
        <v>168</v>
      </c>
      <c r="L41" s="51" t="s">
        <v>27</v>
      </c>
      <c r="M41" s="114">
        <v>160120</v>
      </c>
      <c r="N41" s="115" t="s">
        <v>28</v>
      </c>
      <c r="O41" s="51" t="s">
        <v>169</v>
      </c>
      <c r="P41" s="114">
        <v>62412483</v>
      </c>
      <c r="Q41" s="114">
        <v>4797707</v>
      </c>
      <c r="R41" s="87">
        <v>0</v>
      </c>
      <c r="S41" s="87">
        <v>2</v>
      </c>
      <c r="T41" s="100" t="s">
        <v>221</v>
      </c>
    </row>
    <row r="42" customHeight="1" spans="1:20">
      <c r="A42" s="51">
        <v>41</v>
      </c>
      <c r="B42" s="98" t="s">
        <v>273</v>
      </c>
      <c r="C42" s="51" t="s">
        <v>274</v>
      </c>
      <c r="D42" s="67" t="s">
        <v>275</v>
      </c>
      <c r="E42" s="51" t="s">
        <v>174</v>
      </c>
      <c r="F42" s="51" t="s">
        <v>193</v>
      </c>
      <c r="G42" s="179" t="s">
        <v>276</v>
      </c>
      <c r="H42" s="67" t="s">
        <v>277</v>
      </c>
      <c r="I42" s="67" t="s">
        <v>278</v>
      </c>
      <c r="J42" s="103">
        <v>118045</v>
      </c>
      <c r="K42" s="51" t="s">
        <v>214</v>
      </c>
      <c r="L42" s="51" t="s">
        <v>27</v>
      </c>
      <c r="M42" s="114">
        <v>118045</v>
      </c>
      <c r="N42" s="115" t="s">
        <v>28</v>
      </c>
      <c r="O42" s="51" t="s">
        <v>169</v>
      </c>
      <c r="P42" s="114">
        <v>37700796</v>
      </c>
      <c r="Q42" s="114">
        <v>2467027</v>
      </c>
      <c r="R42" s="87">
        <v>5</v>
      </c>
      <c r="S42" s="87">
        <v>7</v>
      </c>
      <c r="T42" s="51" t="s">
        <v>279</v>
      </c>
    </row>
    <row r="43" customHeight="1" spans="1:20">
      <c r="A43" s="51">
        <v>42</v>
      </c>
      <c r="B43" s="98" t="s">
        <v>280</v>
      </c>
      <c r="C43" s="51" t="s">
        <v>281</v>
      </c>
      <c r="D43" s="67" t="s">
        <v>282</v>
      </c>
      <c r="E43" s="51" t="s">
        <v>174</v>
      </c>
      <c r="F43" s="51" t="s">
        <v>58</v>
      </c>
      <c r="G43" s="179" t="s">
        <v>283</v>
      </c>
      <c r="H43" s="67" t="s">
        <v>284</v>
      </c>
      <c r="I43" s="117">
        <v>289046984.05</v>
      </c>
      <c r="J43" s="103">
        <v>1000000</v>
      </c>
      <c r="K43" s="51" t="s">
        <v>168</v>
      </c>
      <c r="L43" s="51" t="s">
        <v>27</v>
      </c>
      <c r="M43" s="114">
        <v>1000000</v>
      </c>
      <c r="N43" s="115" t="s">
        <v>28</v>
      </c>
      <c r="O43" s="51" t="s">
        <v>169</v>
      </c>
      <c r="P43" s="114">
        <v>8436941350</v>
      </c>
      <c r="Q43" s="114">
        <v>308182338</v>
      </c>
      <c r="R43" s="87">
        <v>51</v>
      </c>
      <c r="S43" s="87">
        <v>4</v>
      </c>
      <c r="T43" s="51" t="s">
        <v>285</v>
      </c>
    </row>
    <row r="44" customHeight="1" spans="1:20">
      <c r="A44" s="51">
        <v>43</v>
      </c>
      <c r="B44" s="98" t="s">
        <v>286</v>
      </c>
      <c r="C44" s="51" t="s">
        <v>287</v>
      </c>
      <c r="D44" s="67" t="s">
        <v>288</v>
      </c>
      <c r="E44" s="51" t="s">
        <v>174</v>
      </c>
      <c r="F44" s="51" t="s">
        <v>289</v>
      </c>
      <c r="G44" s="179" t="s">
        <v>290</v>
      </c>
      <c r="H44" s="67" t="s">
        <v>291</v>
      </c>
      <c r="I44" s="67" t="s">
        <v>292</v>
      </c>
      <c r="J44" s="103">
        <v>512651.2</v>
      </c>
      <c r="K44" s="51" t="s">
        <v>168</v>
      </c>
      <c r="L44" s="51" t="s">
        <v>27</v>
      </c>
      <c r="M44" s="114">
        <v>512651</v>
      </c>
      <c r="N44" s="115" t="s">
        <v>28</v>
      </c>
      <c r="O44" s="51" t="s">
        <v>169</v>
      </c>
      <c r="P44" s="114">
        <v>205605391</v>
      </c>
      <c r="Q44" s="114">
        <v>10893147</v>
      </c>
      <c r="R44" s="87">
        <v>3</v>
      </c>
      <c r="S44" s="87">
        <v>0</v>
      </c>
      <c r="T44" s="100" t="s">
        <v>221</v>
      </c>
    </row>
    <row r="45" customHeight="1" spans="1:20">
      <c r="A45" s="51">
        <v>44</v>
      </c>
      <c r="B45" s="98" t="s">
        <v>293</v>
      </c>
      <c r="C45" s="178" t="s">
        <v>294</v>
      </c>
      <c r="D45" s="67" t="s">
        <v>295</v>
      </c>
      <c r="E45" s="51" t="s">
        <v>174</v>
      </c>
      <c r="F45" s="51" t="s">
        <v>230</v>
      </c>
      <c r="G45" s="179" t="s">
        <v>296</v>
      </c>
      <c r="H45" s="67" t="s">
        <v>297</v>
      </c>
      <c r="I45" s="67" t="s">
        <v>298</v>
      </c>
      <c r="J45" s="103">
        <v>1000000</v>
      </c>
      <c r="K45" s="51" t="s">
        <v>168</v>
      </c>
      <c r="L45" s="51" t="s">
        <v>27</v>
      </c>
      <c r="M45" s="114">
        <v>1000000</v>
      </c>
      <c r="N45" s="115" t="s">
        <v>28</v>
      </c>
      <c r="O45" s="51" t="s">
        <v>169</v>
      </c>
      <c r="P45" s="114">
        <v>175038475</v>
      </c>
      <c r="Q45" s="114">
        <v>670707232</v>
      </c>
      <c r="R45" s="87">
        <v>126</v>
      </c>
      <c r="S45" s="87">
        <v>30</v>
      </c>
      <c r="T45" s="51" t="s">
        <v>299</v>
      </c>
    </row>
    <row r="46" customHeight="1" spans="1:20">
      <c r="A46" s="51">
        <v>45</v>
      </c>
      <c r="B46" s="98" t="s">
        <v>300</v>
      </c>
      <c r="C46" s="51" t="s">
        <v>301</v>
      </c>
      <c r="D46" s="67" t="s">
        <v>302</v>
      </c>
      <c r="E46" s="51" t="s">
        <v>174</v>
      </c>
      <c r="F46" s="51" t="s">
        <v>94</v>
      </c>
      <c r="G46" s="179" t="s">
        <v>303</v>
      </c>
      <c r="H46" s="67" t="s">
        <v>304</v>
      </c>
      <c r="I46" s="51">
        <v>6281178.64</v>
      </c>
      <c r="J46" s="103">
        <v>314059</v>
      </c>
      <c r="K46" s="51" t="s">
        <v>214</v>
      </c>
      <c r="L46" s="51" t="s">
        <v>27</v>
      </c>
      <c r="M46" s="114">
        <v>314058</v>
      </c>
      <c r="N46" s="115" t="s">
        <v>28</v>
      </c>
      <c r="O46" s="51" t="s">
        <v>169</v>
      </c>
      <c r="P46" s="114">
        <v>21163139</v>
      </c>
      <c r="Q46" s="114">
        <v>6630925</v>
      </c>
      <c r="R46" s="87">
        <v>3</v>
      </c>
      <c r="S46" s="87">
        <v>0</v>
      </c>
      <c r="T46" s="51" t="s">
        <v>305</v>
      </c>
    </row>
    <row r="47" customHeight="1" spans="1:20">
      <c r="A47" s="51">
        <v>46</v>
      </c>
      <c r="B47" s="98" t="s">
        <v>306</v>
      </c>
      <c r="C47" s="51" t="s">
        <v>307</v>
      </c>
      <c r="D47" s="67" t="s">
        <v>308</v>
      </c>
      <c r="E47" s="51" t="s">
        <v>174</v>
      </c>
      <c r="F47" s="51" t="s">
        <v>200</v>
      </c>
      <c r="G47" s="179" t="s">
        <v>309</v>
      </c>
      <c r="H47" s="67" t="s">
        <v>310</v>
      </c>
      <c r="I47" s="67" t="s">
        <v>311</v>
      </c>
      <c r="J47" s="103">
        <v>205646.4</v>
      </c>
      <c r="K47" s="51" t="s">
        <v>168</v>
      </c>
      <c r="L47" s="51" t="s">
        <v>27</v>
      </c>
      <c r="M47" s="114">
        <v>205646</v>
      </c>
      <c r="N47" s="115" t="s">
        <v>28</v>
      </c>
      <c r="O47" s="51" t="s">
        <v>169</v>
      </c>
      <c r="P47" s="114">
        <v>10522775</v>
      </c>
      <c r="Q47" s="114">
        <v>5465645</v>
      </c>
      <c r="R47" s="87">
        <v>2</v>
      </c>
      <c r="S47" s="87">
        <v>11</v>
      </c>
      <c r="T47" s="51" t="s">
        <v>312</v>
      </c>
    </row>
    <row r="48" customHeight="1" spans="1:20">
      <c r="A48" s="51">
        <v>47</v>
      </c>
      <c r="B48" s="98" t="s">
        <v>313</v>
      </c>
      <c r="C48" s="51" t="s">
        <v>314</v>
      </c>
      <c r="D48" s="67" t="s">
        <v>315</v>
      </c>
      <c r="E48" s="51" t="s">
        <v>174</v>
      </c>
      <c r="F48" s="51" t="s">
        <v>200</v>
      </c>
      <c r="G48" s="179" t="s">
        <v>316</v>
      </c>
      <c r="H48" s="67" t="s">
        <v>317</v>
      </c>
      <c r="I48" s="67" t="s">
        <v>318</v>
      </c>
      <c r="J48" s="103">
        <v>304697</v>
      </c>
      <c r="K48" s="51" t="s">
        <v>168</v>
      </c>
      <c r="L48" s="51" t="s">
        <v>27</v>
      </c>
      <c r="M48" s="114">
        <v>304684</v>
      </c>
      <c r="N48" s="115" t="s">
        <v>28</v>
      </c>
      <c r="O48" s="51" t="s">
        <v>169</v>
      </c>
      <c r="P48" s="114">
        <v>86473830</v>
      </c>
      <c r="Q48" s="114">
        <v>6685685</v>
      </c>
      <c r="R48" s="87">
        <v>1</v>
      </c>
      <c r="S48" s="87">
        <v>0</v>
      </c>
      <c r="T48" s="51" t="s">
        <v>233</v>
      </c>
    </row>
    <row r="49" customHeight="1" spans="1:20">
      <c r="A49" s="51">
        <v>48</v>
      </c>
      <c r="B49" s="98" t="s">
        <v>319</v>
      </c>
      <c r="C49" s="51" t="s">
        <v>320</v>
      </c>
      <c r="D49" s="103" t="s">
        <v>229</v>
      </c>
      <c r="E49" s="51" t="s">
        <v>174</v>
      </c>
      <c r="F49" s="51" t="s">
        <v>193</v>
      </c>
      <c r="G49" s="179" t="s">
        <v>321</v>
      </c>
      <c r="H49" s="67" t="s">
        <v>322</v>
      </c>
      <c r="I49" s="117">
        <v>8284376.67</v>
      </c>
      <c r="J49" s="103">
        <v>414218.83</v>
      </c>
      <c r="K49" s="51" t="s">
        <v>168</v>
      </c>
      <c r="L49" s="51" t="s">
        <v>27</v>
      </c>
      <c r="M49" s="114">
        <v>414218</v>
      </c>
      <c r="N49" s="115" t="s">
        <v>28</v>
      </c>
      <c r="O49" s="51" t="s">
        <v>169</v>
      </c>
      <c r="P49" s="114">
        <v>89521480</v>
      </c>
      <c r="Q49" s="114">
        <v>15062503</v>
      </c>
      <c r="R49" s="87">
        <v>2</v>
      </c>
      <c r="S49" s="87">
        <v>36</v>
      </c>
      <c r="T49" s="51" t="s">
        <v>170</v>
      </c>
    </row>
    <row r="50" customHeight="1" spans="1:20">
      <c r="A50" s="51">
        <v>49</v>
      </c>
      <c r="B50" s="98" t="s">
        <v>323</v>
      </c>
      <c r="C50" s="51" t="s">
        <v>324</v>
      </c>
      <c r="D50" s="67" t="s">
        <v>325</v>
      </c>
      <c r="E50" s="51" t="s">
        <v>174</v>
      </c>
      <c r="F50" s="51" t="s">
        <v>51</v>
      </c>
      <c r="G50" s="179" t="s">
        <v>326</v>
      </c>
      <c r="H50" s="67" t="s">
        <v>327</v>
      </c>
      <c r="I50" s="67" t="s">
        <v>328</v>
      </c>
      <c r="J50" s="103">
        <v>393073</v>
      </c>
      <c r="K50" s="51" t="s">
        <v>168</v>
      </c>
      <c r="L50" s="51" t="s">
        <v>27</v>
      </c>
      <c r="M50" s="114">
        <v>393073</v>
      </c>
      <c r="N50" s="115" t="s">
        <v>28</v>
      </c>
      <c r="O50" s="51" t="s">
        <v>169</v>
      </c>
      <c r="P50" s="114">
        <v>31095700</v>
      </c>
      <c r="Q50" s="114">
        <v>31981000</v>
      </c>
      <c r="R50" s="87">
        <v>28</v>
      </c>
      <c r="S50" s="87">
        <v>13</v>
      </c>
      <c r="T50" s="51" t="s">
        <v>329</v>
      </c>
    </row>
    <row r="51" customHeight="1" spans="1:20">
      <c r="A51" s="51">
        <v>50</v>
      </c>
      <c r="B51" s="108" t="s">
        <v>323</v>
      </c>
      <c r="C51" s="51" t="s">
        <v>324</v>
      </c>
      <c r="D51" s="67" t="s">
        <v>325</v>
      </c>
      <c r="E51" s="51" t="s">
        <v>23</v>
      </c>
      <c r="F51" s="51" t="s">
        <v>51</v>
      </c>
      <c r="G51" s="179" t="s">
        <v>326</v>
      </c>
      <c r="H51" s="67" t="s">
        <v>327</v>
      </c>
      <c r="I51" s="67" t="s">
        <v>90</v>
      </c>
      <c r="J51" s="103">
        <v>100000</v>
      </c>
      <c r="K51" s="51" t="s">
        <v>54</v>
      </c>
      <c r="L51" s="51" t="s">
        <v>27</v>
      </c>
      <c r="M51" s="114">
        <v>100000</v>
      </c>
      <c r="N51" s="115" t="s">
        <v>28</v>
      </c>
      <c r="O51" s="51" t="s">
        <v>169</v>
      </c>
      <c r="P51" s="114" t="s">
        <v>90</v>
      </c>
      <c r="Q51" s="114" t="s">
        <v>90</v>
      </c>
      <c r="R51" s="115" t="s">
        <v>90</v>
      </c>
      <c r="S51" s="115" t="s">
        <v>90</v>
      </c>
      <c r="T51" s="115" t="s">
        <v>90</v>
      </c>
    </row>
    <row r="52" customHeight="1" spans="1:20">
      <c r="A52" s="51">
        <v>51</v>
      </c>
      <c r="B52" s="98" t="s">
        <v>91</v>
      </c>
      <c r="C52" s="67" t="s">
        <v>92</v>
      </c>
      <c r="D52" s="67" t="s">
        <v>330</v>
      </c>
      <c r="E52" s="51" t="s">
        <v>174</v>
      </c>
      <c r="F52" s="51" t="s">
        <v>94</v>
      </c>
      <c r="G52" s="99" t="s">
        <v>95</v>
      </c>
      <c r="H52" s="51" t="s">
        <v>96</v>
      </c>
      <c r="I52" s="117">
        <v>113832877.01</v>
      </c>
      <c r="J52" s="103">
        <v>1000000</v>
      </c>
      <c r="K52" s="51" t="s">
        <v>168</v>
      </c>
      <c r="L52" s="51" t="s">
        <v>27</v>
      </c>
      <c r="M52" s="114">
        <v>1000000</v>
      </c>
      <c r="N52" s="115" t="s">
        <v>28</v>
      </c>
      <c r="O52" s="51" t="s">
        <v>169</v>
      </c>
      <c r="P52" s="114">
        <v>419859991</v>
      </c>
      <c r="Q52" s="114">
        <v>157842708</v>
      </c>
      <c r="R52" s="87">
        <v>8</v>
      </c>
      <c r="S52" s="87">
        <v>46</v>
      </c>
      <c r="T52" s="51" t="s">
        <v>202</v>
      </c>
    </row>
    <row r="53" customHeight="1" spans="1:20">
      <c r="A53" s="51">
        <v>52</v>
      </c>
      <c r="B53" s="98" t="s">
        <v>331</v>
      </c>
      <c r="C53" s="67" t="s">
        <v>332</v>
      </c>
      <c r="D53" s="67" t="s">
        <v>333</v>
      </c>
      <c r="E53" s="51" t="s">
        <v>174</v>
      </c>
      <c r="F53" s="51" t="s">
        <v>193</v>
      </c>
      <c r="G53" s="99" t="s">
        <v>334</v>
      </c>
      <c r="H53" s="51" t="s">
        <v>335</v>
      </c>
      <c r="I53" s="67" t="s">
        <v>336</v>
      </c>
      <c r="J53" s="103">
        <v>139160.72</v>
      </c>
      <c r="K53" s="51" t="s">
        <v>168</v>
      </c>
      <c r="L53" s="51" t="s">
        <v>27</v>
      </c>
      <c r="M53" s="114">
        <v>133119</v>
      </c>
      <c r="N53" s="115" t="s">
        <v>28</v>
      </c>
      <c r="O53" s="51" t="s">
        <v>169</v>
      </c>
      <c r="P53" s="114">
        <v>61774653</v>
      </c>
      <c r="Q53" s="114">
        <v>2783214</v>
      </c>
      <c r="R53" s="87">
        <v>2</v>
      </c>
      <c r="S53" s="87">
        <v>1</v>
      </c>
      <c r="T53" s="51" t="s">
        <v>252</v>
      </c>
    </row>
    <row r="54" customHeight="1" spans="1:20">
      <c r="A54" s="51">
        <v>53</v>
      </c>
      <c r="B54" s="98" t="s">
        <v>61</v>
      </c>
      <c r="C54" s="67" t="s">
        <v>62</v>
      </c>
      <c r="D54" s="67" t="s">
        <v>57</v>
      </c>
      <c r="E54" s="51" t="s">
        <v>174</v>
      </c>
      <c r="F54" s="51" t="s">
        <v>337</v>
      </c>
      <c r="G54" s="99" t="s">
        <v>63</v>
      </c>
      <c r="H54" s="51" t="s">
        <v>64</v>
      </c>
      <c r="I54" s="67" t="s">
        <v>338</v>
      </c>
      <c r="J54" s="103">
        <v>1000000</v>
      </c>
      <c r="K54" s="51" t="s">
        <v>168</v>
      </c>
      <c r="L54" s="51" t="s">
        <v>27</v>
      </c>
      <c r="M54" s="114">
        <v>1000000</v>
      </c>
      <c r="N54" s="115" t="s">
        <v>28</v>
      </c>
      <c r="O54" s="51" t="s">
        <v>169</v>
      </c>
      <c r="P54" s="114">
        <v>7995810045</v>
      </c>
      <c r="Q54" s="114">
        <v>230239496</v>
      </c>
      <c r="R54" s="87">
        <v>25</v>
      </c>
      <c r="S54" s="87">
        <v>15</v>
      </c>
      <c r="T54" s="51" t="s">
        <v>339</v>
      </c>
    </row>
    <row r="55" customHeight="1" spans="1:20">
      <c r="A55" s="51">
        <v>54</v>
      </c>
      <c r="B55" s="98" t="s">
        <v>340</v>
      </c>
      <c r="C55" s="67" t="s">
        <v>341</v>
      </c>
      <c r="D55" s="67" t="s">
        <v>342</v>
      </c>
      <c r="E55" s="51" t="s">
        <v>174</v>
      </c>
      <c r="F55" s="51" t="s">
        <v>343</v>
      </c>
      <c r="G55" s="99" t="s">
        <v>344</v>
      </c>
      <c r="H55" s="51" t="s">
        <v>291</v>
      </c>
      <c r="I55" s="117">
        <v>26700097.33</v>
      </c>
      <c r="J55" s="103">
        <v>1000000</v>
      </c>
      <c r="K55" s="51" t="s">
        <v>214</v>
      </c>
      <c r="L55" s="51" t="s">
        <v>27</v>
      </c>
      <c r="M55" s="114">
        <v>1000000</v>
      </c>
      <c r="N55" s="115" t="s">
        <v>28</v>
      </c>
      <c r="O55" s="51" t="s">
        <v>169</v>
      </c>
      <c r="P55" s="114">
        <v>511022045</v>
      </c>
      <c r="Q55" s="114">
        <v>26700100</v>
      </c>
      <c r="R55" s="87">
        <v>1</v>
      </c>
      <c r="S55" s="87">
        <v>1</v>
      </c>
      <c r="T55" s="51" t="s">
        <v>177</v>
      </c>
    </row>
    <row r="56" customHeight="1" spans="1:20">
      <c r="A56" s="51">
        <v>55</v>
      </c>
      <c r="B56" s="98" t="s">
        <v>345</v>
      </c>
      <c r="C56" s="67" t="s">
        <v>346</v>
      </c>
      <c r="D56" s="67" t="s">
        <v>347</v>
      </c>
      <c r="E56" s="51" t="s">
        <v>174</v>
      </c>
      <c r="F56" s="51" t="s">
        <v>58</v>
      </c>
      <c r="G56" s="99" t="s">
        <v>348</v>
      </c>
      <c r="H56" s="51" t="s">
        <v>349</v>
      </c>
      <c r="I56" s="67" t="s">
        <v>350</v>
      </c>
      <c r="J56" s="103">
        <v>1000000</v>
      </c>
      <c r="K56" s="51" t="s">
        <v>214</v>
      </c>
      <c r="L56" s="51" t="s">
        <v>27</v>
      </c>
      <c r="M56" s="114">
        <v>1000000</v>
      </c>
      <c r="N56" s="115" t="s">
        <v>28</v>
      </c>
      <c r="O56" s="51" t="s">
        <v>169</v>
      </c>
      <c r="P56" s="114">
        <v>758288400</v>
      </c>
      <c r="Q56" s="114">
        <v>70368187</v>
      </c>
      <c r="R56" s="87">
        <v>9</v>
      </c>
      <c r="S56" s="87">
        <v>0</v>
      </c>
      <c r="T56" s="51" t="s">
        <v>351</v>
      </c>
    </row>
    <row r="57" customHeight="1" spans="1:20">
      <c r="A57" s="51">
        <v>56</v>
      </c>
      <c r="B57" s="98" t="s">
        <v>352</v>
      </c>
      <c r="C57" s="67" t="s">
        <v>353</v>
      </c>
      <c r="D57" s="67" t="s">
        <v>354</v>
      </c>
      <c r="E57" s="51" t="s">
        <v>174</v>
      </c>
      <c r="F57" s="51" t="s">
        <v>51</v>
      </c>
      <c r="G57" s="99" t="s">
        <v>355</v>
      </c>
      <c r="H57" s="51" t="s">
        <v>356</v>
      </c>
      <c r="I57" s="67" t="s">
        <v>357</v>
      </c>
      <c r="J57" s="103">
        <v>622896.55</v>
      </c>
      <c r="K57" s="51" t="s">
        <v>168</v>
      </c>
      <c r="L57" s="51" t="s">
        <v>27</v>
      </c>
      <c r="M57" s="114">
        <v>31144</v>
      </c>
      <c r="N57" s="115" t="s">
        <v>28</v>
      </c>
      <c r="O57" s="51" t="s">
        <v>169</v>
      </c>
      <c r="P57" s="114">
        <v>25112870</v>
      </c>
      <c r="Q57" s="114">
        <v>1393656</v>
      </c>
      <c r="R57" s="87">
        <v>0</v>
      </c>
      <c r="S57" s="87">
        <v>0</v>
      </c>
      <c r="T57" s="51" t="s">
        <v>358</v>
      </c>
    </row>
    <row r="58" customHeight="1" spans="1:20">
      <c r="A58" s="51">
        <v>57</v>
      </c>
      <c r="B58" s="98" t="s">
        <v>359</v>
      </c>
      <c r="C58" s="67" t="s">
        <v>360</v>
      </c>
      <c r="D58" s="67" t="s">
        <v>361</v>
      </c>
      <c r="E58" s="51" t="s">
        <v>362</v>
      </c>
      <c r="F58" s="51" t="s">
        <v>51</v>
      </c>
      <c r="G58" s="99" t="s">
        <v>363</v>
      </c>
      <c r="H58" s="51" t="s">
        <v>364</v>
      </c>
      <c r="I58" s="51" t="s">
        <v>90</v>
      </c>
      <c r="J58" s="103">
        <v>300000</v>
      </c>
      <c r="K58" s="51"/>
      <c r="L58" s="51" t="s">
        <v>27</v>
      </c>
      <c r="M58" s="114">
        <v>200000</v>
      </c>
      <c r="N58" s="115" t="s">
        <v>28</v>
      </c>
      <c r="O58" s="51" t="s">
        <v>169</v>
      </c>
      <c r="P58" s="114" t="s">
        <v>90</v>
      </c>
      <c r="Q58" s="114" t="s">
        <v>90</v>
      </c>
      <c r="R58" s="115" t="s">
        <v>90</v>
      </c>
      <c r="S58" s="115" t="s">
        <v>90</v>
      </c>
      <c r="T58" s="115" t="s">
        <v>90</v>
      </c>
    </row>
    <row r="59" customHeight="1" spans="1:20">
      <c r="A59" s="51">
        <v>58</v>
      </c>
      <c r="B59" s="98" t="s">
        <v>365</v>
      </c>
      <c r="C59" s="67" t="s">
        <v>366</v>
      </c>
      <c r="D59" s="67" t="s">
        <v>367</v>
      </c>
      <c r="E59" s="51" t="s">
        <v>174</v>
      </c>
      <c r="F59" s="51" t="s">
        <v>200</v>
      </c>
      <c r="G59" s="99" t="s">
        <v>368</v>
      </c>
      <c r="H59" s="51" t="s">
        <v>369</v>
      </c>
      <c r="I59" s="67" t="s">
        <v>370</v>
      </c>
      <c r="J59" s="103">
        <v>94916</v>
      </c>
      <c r="K59" s="51" t="s">
        <v>168</v>
      </c>
      <c r="L59" s="51" t="s">
        <v>27</v>
      </c>
      <c r="M59" s="114">
        <v>94916</v>
      </c>
      <c r="N59" s="115" t="s">
        <v>28</v>
      </c>
      <c r="O59" s="51" t="s">
        <v>169</v>
      </c>
      <c r="P59" s="114">
        <v>32244612</v>
      </c>
      <c r="Q59" s="114">
        <v>1898322</v>
      </c>
      <c r="R59" s="87">
        <v>0</v>
      </c>
      <c r="S59" s="87">
        <v>3</v>
      </c>
      <c r="T59" s="51" t="s">
        <v>371</v>
      </c>
    </row>
    <row r="60" customHeight="1" spans="1:20">
      <c r="A60" s="51">
        <v>59</v>
      </c>
      <c r="B60" s="98" t="s">
        <v>372</v>
      </c>
      <c r="C60" s="109" t="s">
        <v>373</v>
      </c>
      <c r="D60" s="67" t="s">
        <v>374</v>
      </c>
      <c r="E60" s="51" t="s">
        <v>174</v>
      </c>
      <c r="F60" s="51" t="s">
        <v>100</v>
      </c>
      <c r="G60" s="99" t="s">
        <v>375</v>
      </c>
      <c r="H60" s="51" t="s">
        <v>376</v>
      </c>
      <c r="I60" s="67" t="s">
        <v>377</v>
      </c>
      <c r="J60" s="103">
        <v>125917</v>
      </c>
      <c r="K60" s="51" t="s">
        <v>168</v>
      </c>
      <c r="L60" s="51" t="s">
        <v>27</v>
      </c>
      <c r="M60" s="114">
        <v>125917</v>
      </c>
      <c r="N60" s="115" t="s">
        <v>28</v>
      </c>
      <c r="O60" s="51" t="s">
        <v>169</v>
      </c>
      <c r="P60" s="114">
        <v>8914820</v>
      </c>
      <c r="Q60" s="114">
        <v>2518355</v>
      </c>
      <c r="R60" s="87">
        <v>5</v>
      </c>
      <c r="S60" s="87">
        <v>0</v>
      </c>
      <c r="T60" s="51" t="s">
        <v>378</v>
      </c>
    </row>
    <row r="61" customHeight="1" spans="1:20">
      <c r="A61" s="51">
        <v>60</v>
      </c>
      <c r="B61" s="98" t="s">
        <v>379</v>
      </c>
      <c r="C61" s="67" t="s">
        <v>380</v>
      </c>
      <c r="D61" s="67" t="s">
        <v>381</v>
      </c>
      <c r="E61" s="51" t="s">
        <v>174</v>
      </c>
      <c r="F61" s="51" t="s">
        <v>24</v>
      </c>
      <c r="G61" s="99" t="s">
        <v>382</v>
      </c>
      <c r="H61" s="51" t="s">
        <v>383</v>
      </c>
      <c r="I61" s="117">
        <v>1021311.28</v>
      </c>
      <c r="J61" s="103">
        <v>51065</v>
      </c>
      <c r="K61" s="51" t="s">
        <v>168</v>
      </c>
      <c r="L61" s="51" t="s">
        <v>27</v>
      </c>
      <c r="M61" s="114">
        <v>51065</v>
      </c>
      <c r="N61" s="115" t="s">
        <v>28</v>
      </c>
      <c r="O61" s="51" t="s">
        <v>169</v>
      </c>
      <c r="P61" s="114">
        <v>5713059</v>
      </c>
      <c r="Q61" s="114">
        <v>1021311</v>
      </c>
      <c r="R61" s="87">
        <v>4</v>
      </c>
      <c r="S61" s="87">
        <v>3</v>
      </c>
      <c r="T61" s="51" t="s">
        <v>384</v>
      </c>
    </row>
    <row r="62" customHeight="1" spans="1:20">
      <c r="A62" s="51">
        <v>61</v>
      </c>
      <c r="B62" s="98" t="s">
        <v>385</v>
      </c>
      <c r="C62" s="67" t="s">
        <v>386</v>
      </c>
      <c r="D62" s="67" t="s">
        <v>387</v>
      </c>
      <c r="E62" s="51" t="s">
        <v>174</v>
      </c>
      <c r="F62" s="51" t="s">
        <v>100</v>
      </c>
      <c r="G62" s="99" t="s">
        <v>388</v>
      </c>
      <c r="H62" s="51" t="s">
        <v>389</v>
      </c>
      <c r="I62" s="67" t="s">
        <v>390</v>
      </c>
      <c r="J62" s="103">
        <v>467622</v>
      </c>
      <c r="K62" s="51" t="s">
        <v>168</v>
      </c>
      <c r="L62" s="51" t="s">
        <v>27</v>
      </c>
      <c r="M62" s="114">
        <v>467621</v>
      </c>
      <c r="N62" s="115" t="s">
        <v>28</v>
      </c>
      <c r="O62" s="51" t="s">
        <v>169</v>
      </c>
      <c r="P62" s="114">
        <v>156096377</v>
      </c>
      <c r="Q62" s="114">
        <v>9370389</v>
      </c>
      <c r="R62" s="87">
        <v>2</v>
      </c>
      <c r="S62" s="87">
        <v>3</v>
      </c>
      <c r="T62" s="51" t="s">
        <v>177</v>
      </c>
    </row>
    <row r="63" customHeight="1" spans="1:20">
      <c r="A63" s="51">
        <v>62</v>
      </c>
      <c r="B63" s="98" t="s">
        <v>391</v>
      </c>
      <c r="C63" s="67" t="s">
        <v>392</v>
      </c>
      <c r="D63" s="67" t="s">
        <v>393</v>
      </c>
      <c r="E63" s="51" t="s">
        <v>174</v>
      </c>
      <c r="F63" s="51" t="s">
        <v>394</v>
      </c>
      <c r="G63" s="99" t="s">
        <v>395</v>
      </c>
      <c r="H63" s="51" t="s">
        <v>396</v>
      </c>
      <c r="I63" s="67" t="s">
        <v>397</v>
      </c>
      <c r="J63" s="103">
        <v>41469</v>
      </c>
      <c r="K63" s="51" t="s">
        <v>168</v>
      </c>
      <c r="L63" s="51" t="s">
        <v>27</v>
      </c>
      <c r="M63" s="114">
        <f>I63*5%</f>
        <v>41469.458</v>
      </c>
      <c r="N63" s="115" t="s">
        <v>28</v>
      </c>
      <c r="O63" s="51" t="s">
        <v>169</v>
      </c>
      <c r="P63" s="114">
        <v>5060289</v>
      </c>
      <c r="Q63" s="114">
        <v>967285</v>
      </c>
      <c r="R63" s="87">
        <v>9</v>
      </c>
      <c r="S63" s="87">
        <v>3</v>
      </c>
      <c r="T63" s="100" t="s">
        <v>221</v>
      </c>
    </row>
    <row r="64" customHeight="1" spans="1:20">
      <c r="A64" s="51">
        <v>63</v>
      </c>
      <c r="B64" s="98" t="s">
        <v>398</v>
      </c>
      <c r="C64" s="67" t="s">
        <v>399</v>
      </c>
      <c r="D64" s="67" t="s">
        <v>400</v>
      </c>
      <c r="E64" s="51" t="s">
        <v>174</v>
      </c>
      <c r="F64" s="51" t="s">
        <v>193</v>
      </c>
      <c r="G64" s="99" t="s">
        <v>401</v>
      </c>
      <c r="H64" s="51" t="s">
        <v>402</v>
      </c>
      <c r="I64" s="51">
        <v>12053307.87</v>
      </c>
      <c r="J64" s="103">
        <v>602665</v>
      </c>
      <c r="K64" s="51" t="s">
        <v>168</v>
      </c>
      <c r="L64" s="51" t="s">
        <v>27</v>
      </c>
      <c r="M64" s="114">
        <v>602665</v>
      </c>
      <c r="N64" s="115" t="s">
        <v>28</v>
      </c>
      <c r="O64" s="51" t="s">
        <v>169</v>
      </c>
      <c r="P64" s="114">
        <v>295016803</v>
      </c>
      <c r="Q64" s="114">
        <v>12465055</v>
      </c>
      <c r="R64" s="87">
        <v>2</v>
      </c>
      <c r="S64" s="87">
        <v>0</v>
      </c>
      <c r="T64" s="100" t="s">
        <v>221</v>
      </c>
    </row>
    <row r="65" customHeight="1" spans="1:20">
      <c r="A65" s="51">
        <v>64</v>
      </c>
      <c r="B65" s="98" t="s">
        <v>403</v>
      </c>
      <c r="C65" s="67" t="s">
        <v>404</v>
      </c>
      <c r="D65" s="67" t="s">
        <v>405</v>
      </c>
      <c r="E65" s="51" t="s">
        <v>174</v>
      </c>
      <c r="F65" s="51" t="s">
        <v>406</v>
      </c>
      <c r="G65" s="99" t="s">
        <v>407</v>
      </c>
      <c r="H65" s="51" t="s">
        <v>408</v>
      </c>
      <c r="I65" s="67" t="s">
        <v>409</v>
      </c>
      <c r="J65" s="103">
        <v>134481.98</v>
      </c>
      <c r="K65" s="51" t="s">
        <v>214</v>
      </c>
      <c r="L65" s="51" t="s">
        <v>27</v>
      </c>
      <c r="M65" s="114">
        <v>134481</v>
      </c>
      <c r="N65" s="115" t="s">
        <v>28</v>
      </c>
      <c r="O65" s="51" t="s">
        <v>169</v>
      </c>
      <c r="P65" s="114">
        <v>372357730</v>
      </c>
      <c r="Q65" s="114">
        <v>2804599</v>
      </c>
      <c r="R65" s="87">
        <v>0</v>
      </c>
      <c r="S65" s="87">
        <v>2</v>
      </c>
      <c r="T65" s="100" t="s">
        <v>221</v>
      </c>
    </row>
    <row r="66" customHeight="1" spans="1:20">
      <c r="A66" s="51">
        <v>65</v>
      </c>
      <c r="B66" s="98" t="s">
        <v>410</v>
      </c>
      <c r="C66" s="67" t="s">
        <v>411</v>
      </c>
      <c r="D66" s="67" t="s">
        <v>330</v>
      </c>
      <c r="E66" s="51" t="s">
        <v>174</v>
      </c>
      <c r="F66" s="51" t="s">
        <v>412</v>
      </c>
      <c r="G66" s="99" t="s">
        <v>413</v>
      </c>
      <c r="H66" s="51" t="s">
        <v>414</v>
      </c>
      <c r="I66" s="67" t="s">
        <v>415</v>
      </c>
      <c r="J66" s="103">
        <v>1000000</v>
      </c>
      <c r="K66" s="51" t="s">
        <v>168</v>
      </c>
      <c r="L66" s="51" t="s">
        <v>27</v>
      </c>
      <c r="M66" s="114">
        <v>722948</v>
      </c>
      <c r="N66" s="115" t="s">
        <v>28</v>
      </c>
      <c r="O66" s="51" t="s">
        <v>169</v>
      </c>
      <c r="P66" s="114">
        <v>20219843</v>
      </c>
      <c r="Q66" s="114">
        <v>21127729</v>
      </c>
      <c r="R66" s="87">
        <v>13</v>
      </c>
      <c r="S66" s="87">
        <v>4</v>
      </c>
      <c r="T66" s="51" t="s">
        <v>177</v>
      </c>
    </row>
    <row r="67" customHeight="1" spans="1:20">
      <c r="A67" s="51">
        <v>66</v>
      </c>
      <c r="B67" s="98" t="s">
        <v>416</v>
      </c>
      <c r="C67" s="67" t="s">
        <v>417</v>
      </c>
      <c r="D67" s="67" t="s">
        <v>418</v>
      </c>
      <c r="E67" s="51" t="s">
        <v>174</v>
      </c>
      <c r="F67" s="51" t="s">
        <v>81</v>
      </c>
      <c r="G67" s="99" t="s">
        <v>419</v>
      </c>
      <c r="H67" s="51" t="s">
        <v>420</v>
      </c>
      <c r="I67" s="117">
        <v>15424967.51</v>
      </c>
      <c r="J67" s="103">
        <v>771250</v>
      </c>
      <c r="K67" s="51" t="s">
        <v>168</v>
      </c>
      <c r="L67" s="51" t="s">
        <v>27</v>
      </c>
      <c r="M67" s="114">
        <v>771248</v>
      </c>
      <c r="N67" s="115" t="s">
        <v>28</v>
      </c>
      <c r="O67" s="51" t="s">
        <v>169</v>
      </c>
      <c r="P67" s="114">
        <v>397114025</v>
      </c>
      <c r="Q67" s="114">
        <v>15710601</v>
      </c>
      <c r="R67" s="87">
        <v>16</v>
      </c>
      <c r="S67" s="87">
        <v>13</v>
      </c>
      <c r="T67" s="51" t="s">
        <v>170</v>
      </c>
    </row>
    <row r="68" customHeight="1" spans="1:21">
      <c r="A68" s="51">
        <v>67</v>
      </c>
      <c r="B68" s="98" t="s">
        <v>421</v>
      </c>
      <c r="C68" s="67" t="s">
        <v>422</v>
      </c>
      <c r="D68" s="67" t="s">
        <v>423</v>
      </c>
      <c r="E68" s="51" t="s">
        <v>174</v>
      </c>
      <c r="F68" s="51" t="s">
        <v>200</v>
      </c>
      <c r="G68" s="99" t="s">
        <v>424</v>
      </c>
      <c r="H68" s="51" t="s">
        <v>425</v>
      </c>
      <c r="I68" s="67" t="s">
        <v>426</v>
      </c>
      <c r="J68" s="103">
        <v>74164</v>
      </c>
      <c r="K68" s="120" t="s">
        <v>427</v>
      </c>
      <c r="L68" s="51" t="s">
        <v>27</v>
      </c>
      <c r="M68" s="114">
        <v>72100</v>
      </c>
      <c r="N68" s="115" t="s">
        <v>28</v>
      </c>
      <c r="O68" s="51" t="s">
        <v>169</v>
      </c>
      <c r="P68" s="114">
        <v>3161361</v>
      </c>
      <c r="Q68" s="114">
        <v>1483298</v>
      </c>
      <c r="R68" s="87">
        <v>6</v>
      </c>
      <c r="S68" s="87">
        <v>2</v>
      </c>
      <c r="T68" s="51" t="s">
        <v>428</v>
      </c>
      <c r="U68" s="124" t="s">
        <v>429</v>
      </c>
    </row>
    <row r="69" customHeight="1" spans="1:20">
      <c r="A69" s="51">
        <v>68</v>
      </c>
      <c r="B69" s="98" t="s">
        <v>430</v>
      </c>
      <c r="C69" s="67" t="s">
        <v>431</v>
      </c>
      <c r="D69" s="67" t="s">
        <v>432</v>
      </c>
      <c r="E69" s="51" t="s">
        <v>174</v>
      </c>
      <c r="F69" s="51" t="s">
        <v>75</v>
      </c>
      <c r="G69" s="99" t="s">
        <v>433</v>
      </c>
      <c r="H69" s="51" t="s">
        <v>434</v>
      </c>
      <c r="I69" s="67" t="s">
        <v>435</v>
      </c>
      <c r="J69" s="103">
        <v>111165</v>
      </c>
      <c r="K69" s="51" t="s">
        <v>168</v>
      </c>
      <c r="L69" s="51" t="s">
        <v>27</v>
      </c>
      <c r="M69" s="114">
        <v>101945</v>
      </c>
      <c r="N69" s="115" t="s">
        <v>28</v>
      </c>
      <c r="O69" s="51" t="s">
        <v>169</v>
      </c>
      <c r="P69" s="114">
        <v>12546452</v>
      </c>
      <c r="Q69" s="114">
        <v>2223288</v>
      </c>
      <c r="R69" s="87">
        <v>0</v>
      </c>
      <c r="S69" s="87">
        <v>1</v>
      </c>
      <c r="T69" s="100" t="s">
        <v>221</v>
      </c>
    </row>
    <row r="70" customHeight="1" spans="1:20">
      <c r="A70" s="51">
        <v>69</v>
      </c>
      <c r="B70" s="98" t="s">
        <v>436</v>
      </c>
      <c r="C70" s="67" t="s">
        <v>437</v>
      </c>
      <c r="D70" s="67" t="s">
        <v>438</v>
      </c>
      <c r="E70" s="51" t="s">
        <v>174</v>
      </c>
      <c r="F70" s="51" t="s">
        <v>100</v>
      </c>
      <c r="G70" s="99" t="s">
        <v>439</v>
      </c>
      <c r="H70" s="51" t="s">
        <v>440</v>
      </c>
      <c r="I70" s="117">
        <v>1077415.65</v>
      </c>
      <c r="J70" s="103">
        <v>53870.78</v>
      </c>
      <c r="K70" s="51" t="s">
        <v>168</v>
      </c>
      <c r="L70" s="51" t="s">
        <v>27</v>
      </c>
      <c r="M70" s="114">
        <v>53870</v>
      </c>
      <c r="N70" s="115" t="s">
        <v>28</v>
      </c>
      <c r="O70" s="51" t="s">
        <v>169</v>
      </c>
      <c r="P70" s="114">
        <v>7212382</v>
      </c>
      <c r="Q70" s="114">
        <v>1077415</v>
      </c>
      <c r="R70" s="87">
        <v>11</v>
      </c>
      <c r="S70" s="87">
        <v>4</v>
      </c>
      <c r="T70" s="51" t="s">
        <v>170</v>
      </c>
    </row>
    <row r="71" customHeight="1" spans="1:20">
      <c r="A71" s="51">
        <v>70</v>
      </c>
      <c r="B71" s="98" t="s">
        <v>441</v>
      </c>
      <c r="C71" s="67" t="s">
        <v>442</v>
      </c>
      <c r="D71" s="67" t="s">
        <v>443</v>
      </c>
      <c r="E71" s="51" t="s">
        <v>174</v>
      </c>
      <c r="F71" s="51" t="s">
        <v>24</v>
      </c>
      <c r="G71" s="99" t="s">
        <v>444</v>
      </c>
      <c r="H71" s="51" t="s">
        <v>445</v>
      </c>
      <c r="I71" s="67" t="s">
        <v>446</v>
      </c>
      <c r="J71" s="103">
        <v>228619</v>
      </c>
      <c r="K71" s="51" t="s">
        <v>168</v>
      </c>
      <c r="L71" s="51" t="s">
        <v>27</v>
      </c>
      <c r="M71" s="114">
        <v>228618</v>
      </c>
      <c r="N71" s="115" t="s">
        <v>28</v>
      </c>
      <c r="O71" s="51" t="s">
        <v>169</v>
      </c>
      <c r="P71" s="114">
        <v>93096877</v>
      </c>
      <c r="Q71" s="114">
        <v>4572378</v>
      </c>
      <c r="R71" s="87">
        <v>4</v>
      </c>
      <c r="S71" s="87">
        <v>4</v>
      </c>
      <c r="T71" s="51" t="s">
        <v>447</v>
      </c>
    </row>
    <row r="72" customHeight="1" spans="1:20">
      <c r="A72" s="51">
        <v>71</v>
      </c>
      <c r="B72" s="98" t="s">
        <v>448</v>
      </c>
      <c r="C72" s="67" t="s">
        <v>449</v>
      </c>
      <c r="D72" s="67" t="s">
        <v>450</v>
      </c>
      <c r="E72" s="51" t="s">
        <v>174</v>
      </c>
      <c r="F72" s="51" t="s">
        <v>39</v>
      </c>
      <c r="G72" s="99" t="s">
        <v>451</v>
      </c>
      <c r="H72" s="51" t="s">
        <v>452</v>
      </c>
      <c r="I72" s="67" t="s">
        <v>453</v>
      </c>
      <c r="J72" s="103">
        <v>86495</v>
      </c>
      <c r="K72" s="51" t="s">
        <v>168</v>
      </c>
      <c r="L72" s="51" t="s">
        <v>27</v>
      </c>
      <c r="M72" s="114">
        <v>61557</v>
      </c>
      <c r="N72" s="115" t="s">
        <v>28</v>
      </c>
      <c r="O72" s="51" t="s">
        <v>169</v>
      </c>
      <c r="P72" s="114">
        <v>28191934</v>
      </c>
      <c r="Q72" s="114">
        <v>1729916</v>
      </c>
      <c r="R72" s="87">
        <v>2</v>
      </c>
      <c r="S72" s="87">
        <v>1</v>
      </c>
      <c r="T72" s="51" t="s">
        <v>215</v>
      </c>
    </row>
    <row r="73" customHeight="1" spans="1:20">
      <c r="A73" s="51">
        <v>72</v>
      </c>
      <c r="B73" s="98" t="s">
        <v>454</v>
      </c>
      <c r="C73" s="67" t="s">
        <v>455</v>
      </c>
      <c r="D73" s="67" t="s">
        <v>456</v>
      </c>
      <c r="E73" s="51" t="s">
        <v>174</v>
      </c>
      <c r="F73" s="51" t="s">
        <v>58</v>
      </c>
      <c r="G73" s="99" t="s">
        <v>457</v>
      </c>
      <c r="H73" s="51" t="s">
        <v>458</v>
      </c>
      <c r="I73" s="117">
        <v>396085364.93</v>
      </c>
      <c r="J73" s="103">
        <v>1000000</v>
      </c>
      <c r="K73" s="51" t="s">
        <v>168</v>
      </c>
      <c r="L73" s="51" t="s">
        <v>27</v>
      </c>
      <c r="M73" s="114">
        <v>1000000</v>
      </c>
      <c r="N73" s="115" t="s">
        <v>28</v>
      </c>
      <c r="O73" s="51" t="s">
        <v>169</v>
      </c>
      <c r="P73" s="114">
        <v>6244845862</v>
      </c>
      <c r="Q73" s="114">
        <v>412913383</v>
      </c>
      <c r="R73" s="87">
        <v>32</v>
      </c>
      <c r="S73" s="87">
        <v>0</v>
      </c>
      <c r="T73" s="125">
        <v>45432</v>
      </c>
    </row>
    <row r="74" customHeight="1" spans="1:21">
      <c r="A74" s="51">
        <v>73</v>
      </c>
      <c r="B74" s="98" t="s">
        <v>459</v>
      </c>
      <c r="C74" s="67" t="s">
        <v>460</v>
      </c>
      <c r="D74" s="67" t="s">
        <v>461</v>
      </c>
      <c r="E74" s="51" t="s">
        <v>174</v>
      </c>
      <c r="F74" s="51" t="s">
        <v>343</v>
      </c>
      <c r="G74" s="99" t="s">
        <v>462</v>
      </c>
      <c r="H74" s="51" t="s">
        <v>463</v>
      </c>
      <c r="I74" s="67" t="s">
        <v>464</v>
      </c>
      <c r="J74" s="103">
        <v>117462.1</v>
      </c>
      <c r="K74" s="120" t="s">
        <v>427</v>
      </c>
      <c r="L74" s="51" t="s">
        <v>27</v>
      </c>
      <c r="M74" s="114">
        <v>117462</v>
      </c>
      <c r="N74" s="115" t="s">
        <v>28</v>
      </c>
      <c r="O74" s="51" t="s">
        <v>169</v>
      </c>
      <c r="P74" s="114">
        <v>21379721</v>
      </c>
      <c r="Q74" s="114">
        <v>2349242</v>
      </c>
      <c r="R74" s="87">
        <v>1</v>
      </c>
      <c r="S74" s="87">
        <v>2</v>
      </c>
      <c r="T74" s="51" t="s">
        <v>465</v>
      </c>
      <c r="U74" s="124" t="s">
        <v>429</v>
      </c>
    </row>
    <row r="75" customHeight="1" spans="1:20">
      <c r="A75" s="51">
        <v>74</v>
      </c>
      <c r="B75" s="98" t="s">
        <v>466</v>
      </c>
      <c r="C75" s="99" t="s">
        <v>467</v>
      </c>
      <c r="D75" s="67" t="s">
        <v>468</v>
      </c>
      <c r="E75" s="51" t="s">
        <v>174</v>
      </c>
      <c r="F75" s="51" t="s">
        <v>193</v>
      </c>
      <c r="G75" s="99" t="s">
        <v>469</v>
      </c>
      <c r="H75" s="51" t="s">
        <v>470</v>
      </c>
      <c r="I75" s="67" t="s">
        <v>471</v>
      </c>
      <c r="J75" s="103">
        <v>117342</v>
      </c>
      <c r="K75" s="51" t="s">
        <v>168</v>
      </c>
      <c r="L75" s="51" t="s">
        <v>27</v>
      </c>
      <c r="M75" s="114">
        <v>117342</v>
      </c>
      <c r="N75" s="115" t="s">
        <v>28</v>
      </c>
      <c r="O75" s="51" t="s">
        <v>169</v>
      </c>
      <c r="P75" s="114">
        <v>22779530</v>
      </c>
      <c r="Q75" s="114">
        <v>2346847</v>
      </c>
      <c r="R75" s="87">
        <v>15</v>
      </c>
      <c r="S75" s="87">
        <v>0</v>
      </c>
      <c r="T75" s="100" t="s">
        <v>221</v>
      </c>
    </row>
    <row r="76" customHeight="1" spans="1:21">
      <c r="A76" s="51">
        <v>75</v>
      </c>
      <c r="B76" s="98" t="s">
        <v>472</v>
      </c>
      <c r="C76" s="67" t="s">
        <v>473</v>
      </c>
      <c r="D76" s="67" t="s">
        <v>474</v>
      </c>
      <c r="E76" s="51" t="s">
        <v>174</v>
      </c>
      <c r="F76" s="51" t="s">
        <v>68</v>
      </c>
      <c r="G76" s="99" t="s">
        <v>475</v>
      </c>
      <c r="H76" s="51" t="s">
        <v>476</v>
      </c>
      <c r="I76" s="51">
        <v>1057115.12</v>
      </c>
      <c r="J76" s="103">
        <v>52855.75</v>
      </c>
      <c r="K76" s="120" t="s">
        <v>427</v>
      </c>
      <c r="L76" s="51" t="s">
        <v>27</v>
      </c>
      <c r="M76" s="114">
        <v>52855</v>
      </c>
      <c r="N76" s="115" t="s">
        <v>28</v>
      </c>
      <c r="O76" s="51" t="s">
        <v>169</v>
      </c>
      <c r="P76" s="114">
        <v>1684900</v>
      </c>
      <c r="Q76" s="114">
        <v>1057100</v>
      </c>
      <c r="R76" s="87">
        <v>0</v>
      </c>
      <c r="S76" s="87">
        <v>2</v>
      </c>
      <c r="T76" s="51" t="s">
        <v>477</v>
      </c>
      <c r="U76" s="124" t="s">
        <v>429</v>
      </c>
    </row>
    <row r="77" customHeight="1" spans="1:20">
      <c r="A77" s="51">
        <v>76</v>
      </c>
      <c r="B77" s="98" t="s">
        <v>478</v>
      </c>
      <c r="C77" s="67" t="s">
        <v>479</v>
      </c>
      <c r="D77" s="67" t="s">
        <v>480</v>
      </c>
      <c r="E77" s="51" t="s">
        <v>174</v>
      </c>
      <c r="F77" s="51" t="s">
        <v>481</v>
      </c>
      <c r="G77" s="99" t="s">
        <v>482</v>
      </c>
      <c r="H77" s="51" t="s">
        <v>483</v>
      </c>
      <c r="I77" s="67" t="s">
        <v>484</v>
      </c>
      <c r="J77" s="103">
        <v>52244</v>
      </c>
      <c r="K77" s="51" t="s">
        <v>168</v>
      </c>
      <c r="L77" s="51" t="s">
        <v>27</v>
      </c>
      <c r="M77" s="114">
        <v>52243</v>
      </c>
      <c r="N77" s="115" t="s">
        <v>28</v>
      </c>
      <c r="O77" s="51" t="s">
        <v>169</v>
      </c>
      <c r="P77" s="114">
        <v>14345042</v>
      </c>
      <c r="Q77" s="114">
        <v>1692274</v>
      </c>
      <c r="R77" s="87">
        <v>2</v>
      </c>
      <c r="S77" s="87">
        <v>2</v>
      </c>
      <c r="T77" s="51" t="s">
        <v>329</v>
      </c>
    </row>
    <row r="78" customHeight="1" spans="1:20">
      <c r="A78" s="51">
        <v>77</v>
      </c>
      <c r="B78" s="98" t="s">
        <v>485</v>
      </c>
      <c r="C78" s="67" t="s">
        <v>486</v>
      </c>
      <c r="D78" s="67" t="s">
        <v>487</v>
      </c>
      <c r="E78" s="51" t="s">
        <v>174</v>
      </c>
      <c r="F78" s="51" t="s">
        <v>94</v>
      </c>
      <c r="G78" s="99" t="s">
        <v>488</v>
      </c>
      <c r="H78" s="51" t="s">
        <v>489</v>
      </c>
      <c r="I78" s="67" t="s">
        <v>490</v>
      </c>
      <c r="J78" s="103">
        <v>106955</v>
      </c>
      <c r="K78" s="51" t="s">
        <v>168</v>
      </c>
      <c r="L78" s="51" t="s">
        <v>27</v>
      </c>
      <c r="M78" s="114">
        <v>106955</v>
      </c>
      <c r="N78" s="115" t="s">
        <v>28</v>
      </c>
      <c r="O78" s="51" t="s">
        <v>169</v>
      </c>
      <c r="P78" s="114">
        <v>25422917</v>
      </c>
      <c r="Q78" s="114">
        <v>2139114</v>
      </c>
      <c r="R78" s="87">
        <v>4</v>
      </c>
      <c r="S78" s="87">
        <v>3</v>
      </c>
      <c r="T78" s="51" t="s">
        <v>491</v>
      </c>
    </row>
    <row r="79" customHeight="1" spans="1:20">
      <c r="A79" s="51">
        <v>78</v>
      </c>
      <c r="B79" s="98" t="s">
        <v>492</v>
      </c>
      <c r="C79" s="67" t="s">
        <v>493</v>
      </c>
      <c r="D79" s="67" t="s">
        <v>494</v>
      </c>
      <c r="E79" s="51" t="s">
        <v>174</v>
      </c>
      <c r="F79" s="51" t="s">
        <v>495</v>
      </c>
      <c r="G79" s="99" t="s">
        <v>496</v>
      </c>
      <c r="H79" s="51" t="s">
        <v>497</v>
      </c>
      <c r="I79" s="117">
        <v>1742124.52</v>
      </c>
      <c r="J79" s="103">
        <v>87274.74</v>
      </c>
      <c r="K79" s="51" t="s">
        <v>168</v>
      </c>
      <c r="L79" s="51" t="s">
        <v>27</v>
      </c>
      <c r="M79" s="114">
        <v>87106</v>
      </c>
      <c r="N79" s="115" t="s">
        <v>28</v>
      </c>
      <c r="O79" s="51" t="s">
        <v>169</v>
      </c>
      <c r="P79" s="114">
        <v>6688879</v>
      </c>
      <c r="Q79" s="114">
        <v>1789001</v>
      </c>
      <c r="R79" s="87">
        <v>15</v>
      </c>
      <c r="S79" s="87">
        <v>3</v>
      </c>
      <c r="T79" s="51" t="s">
        <v>233</v>
      </c>
    </row>
    <row r="80" customHeight="1" spans="1:20">
      <c r="A80" s="51">
        <v>79</v>
      </c>
      <c r="B80" s="98" t="s">
        <v>150</v>
      </c>
      <c r="C80" s="67" t="s">
        <v>151</v>
      </c>
      <c r="D80" s="67" t="s">
        <v>152</v>
      </c>
      <c r="E80" s="51" t="s">
        <v>174</v>
      </c>
      <c r="F80" s="51" t="s">
        <v>153</v>
      </c>
      <c r="G80" s="99" t="s">
        <v>154</v>
      </c>
      <c r="H80" s="51" t="s">
        <v>155</v>
      </c>
      <c r="I80" s="67" t="s">
        <v>498</v>
      </c>
      <c r="J80" s="103">
        <v>1000000</v>
      </c>
      <c r="K80" s="51" t="s">
        <v>168</v>
      </c>
      <c r="L80" s="51" t="s">
        <v>27</v>
      </c>
      <c r="M80" s="114">
        <v>1000000</v>
      </c>
      <c r="N80" s="115" t="s">
        <v>28</v>
      </c>
      <c r="O80" s="51" t="s">
        <v>169</v>
      </c>
      <c r="P80" s="114">
        <v>2024686430</v>
      </c>
      <c r="Q80" s="114">
        <v>131965775</v>
      </c>
      <c r="R80" s="87">
        <v>56</v>
      </c>
      <c r="S80" s="87">
        <v>15</v>
      </c>
      <c r="T80" s="51" t="s">
        <v>499</v>
      </c>
    </row>
    <row r="81" customHeight="1" spans="1:20">
      <c r="A81" s="51">
        <v>80</v>
      </c>
      <c r="B81" s="98" t="s">
        <v>500</v>
      </c>
      <c r="C81" s="67" t="s">
        <v>501</v>
      </c>
      <c r="D81" s="67" t="s">
        <v>502</v>
      </c>
      <c r="E81" s="51" t="s">
        <v>174</v>
      </c>
      <c r="F81" s="51" t="s">
        <v>503</v>
      </c>
      <c r="G81" s="99" t="s">
        <v>504</v>
      </c>
      <c r="H81" s="51" t="s">
        <v>505</v>
      </c>
      <c r="I81" s="67" t="s">
        <v>506</v>
      </c>
      <c r="J81" s="103">
        <v>378697</v>
      </c>
      <c r="K81" s="51" t="s">
        <v>214</v>
      </c>
      <c r="L81" s="51" t="s">
        <v>27</v>
      </c>
      <c r="M81" s="114">
        <v>378696</v>
      </c>
      <c r="N81" s="115" t="s">
        <v>28</v>
      </c>
      <c r="O81" s="51" t="s">
        <v>169</v>
      </c>
      <c r="P81" s="114">
        <v>633950000</v>
      </c>
      <c r="Q81" s="114">
        <v>12550000</v>
      </c>
      <c r="R81" s="87">
        <v>4</v>
      </c>
      <c r="S81" s="87">
        <v>0</v>
      </c>
      <c r="T81" s="51" t="s">
        <v>339</v>
      </c>
    </row>
    <row r="82" customHeight="1" spans="1:20">
      <c r="A82" s="51">
        <v>81</v>
      </c>
      <c r="B82" s="98" t="s">
        <v>507</v>
      </c>
      <c r="C82" s="67" t="s">
        <v>508</v>
      </c>
      <c r="D82" s="67" t="s">
        <v>509</v>
      </c>
      <c r="E82" s="51" t="s">
        <v>174</v>
      </c>
      <c r="F82" s="51" t="s">
        <v>118</v>
      </c>
      <c r="G82" s="99" t="s">
        <v>510</v>
      </c>
      <c r="H82" s="51" t="s">
        <v>511</v>
      </c>
      <c r="I82" s="117">
        <v>45862003</v>
      </c>
      <c r="J82" s="103">
        <v>1000000</v>
      </c>
      <c r="K82" s="51" t="s">
        <v>168</v>
      </c>
      <c r="L82" s="51" t="s">
        <v>27</v>
      </c>
      <c r="M82" s="114">
        <v>1000000</v>
      </c>
      <c r="N82" s="115" t="s">
        <v>28</v>
      </c>
      <c r="O82" s="51" t="s">
        <v>169</v>
      </c>
      <c r="P82" s="114">
        <v>642678255</v>
      </c>
      <c r="Q82" s="114">
        <v>46126905</v>
      </c>
      <c r="R82" s="87">
        <v>5</v>
      </c>
      <c r="S82" s="87">
        <v>120</v>
      </c>
      <c r="T82" s="51" t="s">
        <v>189</v>
      </c>
    </row>
    <row r="83" customHeight="1" spans="1:20">
      <c r="A83" s="51">
        <v>82</v>
      </c>
      <c r="B83" s="98" t="s">
        <v>55</v>
      </c>
      <c r="C83" s="67" t="s">
        <v>56</v>
      </c>
      <c r="D83" s="67" t="s">
        <v>57</v>
      </c>
      <c r="E83" s="51" t="s">
        <v>174</v>
      </c>
      <c r="F83" s="51" t="s">
        <v>58</v>
      </c>
      <c r="G83" s="99" t="s">
        <v>59</v>
      </c>
      <c r="H83" s="51" t="s">
        <v>60</v>
      </c>
      <c r="I83" s="67" t="s">
        <v>512</v>
      </c>
      <c r="J83" s="103">
        <v>1000000</v>
      </c>
      <c r="K83" s="51" t="s">
        <v>168</v>
      </c>
      <c r="L83" s="51" t="s">
        <v>27</v>
      </c>
      <c r="M83" s="114">
        <v>1000000</v>
      </c>
      <c r="N83" s="115" t="s">
        <v>28</v>
      </c>
      <c r="O83" s="51" t="s">
        <v>169</v>
      </c>
      <c r="P83" s="114">
        <v>1260637577</v>
      </c>
      <c r="Q83" s="114">
        <v>71916370</v>
      </c>
      <c r="R83" s="87">
        <v>0</v>
      </c>
      <c r="S83" s="87">
        <v>15</v>
      </c>
      <c r="T83" s="51" t="s">
        <v>189</v>
      </c>
    </row>
    <row r="84" customHeight="1" spans="1:20">
      <c r="A84" s="51">
        <v>83</v>
      </c>
      <c r="B84" s="98" t="s">
        <v>513</v>
      </c>
      <c r="C84" s="67" t="s">
        <v>514</v>
      </c>
      <c r="D84" s="67" t="s">
        <v>515</v>
      </c>
      <c r="E84" s="51" t="s">
        <v>174</v>
      </c>
      <c r="F84" s="51" t="s">
        <v>516</v>
      </c>
      <c r="G84" s="99" t="s">
        <v>517</v>
      </c>
      <c r="H84" s="51" t="s">
        <v>518</v>
      </c>
      <c r="I84" s="67" t="s">
        <v>519</v>
      </c>
      <c r="J84" s="103">
        <v>91322.92</v>
      </c>
      <c r="K84" s="51" t="s">
        <v>168</v>
      </c>
      <c r="L84" s="51" t="s">
        <v>27</v>
      </c>
      <c r="M84" s="114">
        <v>91322</v>
      </c>
      <c r="N84" s="115" t="s">
        <v>28</v>
      </c>
      <c r="O84" s="51" t="s">
        <v>169</v>
      </c>
      <c r="P84" s="114">
        <v>22555001</v>
      </c>
      <c r="Q84" s="114">
        <v>1913174</v>
      </c>
      <c r="R84" s="87">
        <v>3</v>
      </c>
      <c r="S84" s="87">
        <v>0</v>
      </c>
      <c r="T84" s="51" t="s">
        <v>520</v>
      </c>
    </row>
    <row r="85" customHeight="1" spans="1:20">
      <c r="A85" s="51">
        <v>84</v>
      </c>
      <c r="B85" s="98" t="s">
        <v>521</v>
      </c>
      <c r="C85" s="67" t="s">
        <v>522</v>
      </c>
      <c r="D85" s="67" t="s">
        <v>523</v>
      </c>
      <c r="E85" s="51" t="s">
        <v>174</v>
      </c>
      <c r="F85" s="51" t="s">
        <v>524</v>
      </c>
      <c r="G85" s="99" t="s">
        <v>525</v>
      </c>
      <c r="H85" s="51" t="s">
        <v>526</v>
      </c>
      <c r="I85" s="51" t="s">
        <v>527</v>
      </c>
      <c r="J85" s="103">
        <v>56506</v>
      </c>
      <c r="K85" s="51" t="s">
        <v>168</v>
      </c>
      <c r="L85" s="51" t="s">
        <v>27</v>
      </c>
      <c r="M85" s="114">
        <v>56506</v>
      </c>
      <c r="N85" s="115" t="s">
        <v>28</v>
      </c>
      <c r="O85" s="51" t="s">
        <v>169</v>
      </c>
      <c r="P85" s="114">
        <v>12956500</v>
      </c>
      <c r="Q85" s="114">
        <v>1130138</v>
      </c>
      <c r="R85" s="87">
        <v>3</v>
      </c>
      <c r="S85" s="87">
        <v>2</v>
      </c>
      <c r="T85" s="51" t="s">
        <v>528</v>
      </c>
    </row>
    <row r="86" customHeight="1" spans="1:20">
      <c r="A86" s="51">
        <v>85</v>
      </c>
      <c r="B86" s="98" t="s">
        <v>529</v>
      </c>
      <c r="C86" s="67" t="s">
        <v>530</v>
      </c>
      <c r="D86" s="67" t="s">
        <v>531</v>
      </c>
      <c r="E86" s="51" t="s">
        <v>174</v>
      </c>
      <c r="F86" s="51" t="s">
        <v>39</v>
      </c>
      <c r="G86" s="99" t="s">
        <v>532</v>
      </c>
      <c r="H86" s="51" t="s">
        <v>533</v>
      </c>
      <c r="I86" s="67" t="s">
        <v>534</v>
      </c>
      <c r="J86" s="103">
        <v>30841</v>
      </c>
      <c r="K86" s="51" t="s">
        <v>168</v>
      </c>
      <c r="L86" s="51" t="s">
        <v>27</v>
      </c>
      <c r="M86" s="114">
        <v>30841</v>
      </c>
      <c r="N86" s="115" t="s">
        <v>28</v>
      </c>
      <c r="O86" s="51" t="s">
        <v>169</v>
      </c>
      <c r="P86" s="114">
        <v>12115200</v>
      </c>
      <c r="Q86" s="114">
        <v>619534</v>
      </c>
      <c r="R86" s="87">
        <v>0</v>
      </c>
      <c r="S86" s="87">
        <v>1</v>
      </c>
      <c r="T86" s="51" t="s">
        <v>535</v>
      </c>
    </row>
    <row r="87" customHeight="1" spans="1:20">
      <c r="A87" s="51">
        <v>86</v>
      </c>
      <c r="B87" s="98" t="s">
        <v>536</v>
      </c>
      <c r="C87" s="67" t="s">
        <v>537</v>
      </c>
      <c r="D87" s="67" t="s">
        <v>538</v>
      </c>
      <c r="E87" s="51" t="s">
        <v>362</v>
      </c>
      <c r="F87" s="51" t="s">
        <v>24</v>
      </c>
      <c r="G87" s="99" t="s">
        <v>539</v>
      </c>
      <c r="H87" s="51" t="s">
        <v>540</v>
      </c>
      <c r="I87" s="67" t="s">
        <v>90</v>
      </c>
      <c r="J87" s="103">
        <v>300000</v>
      </c>
      <c r="K87" s="51" t="s">
        <v>90</v>
      </c>
      <c r="L87" s="51" t="s">
        <v>27</v>
      </c>
      <c r="M87" s="114">
        <v>200000</v>
      </c>
      <c r="N87" s="115" t="s">
        <v>28</v>
      </c>
      <c r="O87" s="51" t="s">
        <v>169</v>
      </c>
      <c r="P87" s="103" t="s">
        <v>90</v>
      </c>
      <c r="Q87" s="103" t="s">
        <v>90</v>
      </c>
      <c r="R87" s="51" t="s">
        <v>90</v>
      </c>
      <c r="S87" s="51" t="s">
        <v>90</v>
      </c>
      <c r="T87" s="51" t="s">
        <v>90</v>
      </c>
    </row>
    <row r="88" customHeight="1" spans="1:20">
      <c r="A88" s="51">
        <v>87</v>
      </c>
      <c r="B88" s="98" t="s">
        <v>541</v>
      </c>
      <c r="C88" s="67" t="s">
        <v>542</v>
      </c>
      <c r="D88" s="67" t="s">
        <v>543</v>
      </c>
      <c r="E88" s="51" t="s">
        <v>174</v>
      </c>
      <c r="F88" s="51" t="s">
        <v>58</v>
      </c>
      <c r="G88" s="99" t="s">
        <v>544</v>
      </c>
      <c r="H88" s="51" t="s">
        <v>545</v>
      </c>
      <c r="I88" s="117">
        <v>1054298.38</v>
      </c>
      <c r="J88" s="103">
        <v>52715</v>
      </c>
      <c r="K88" s="51" t="s">
        <v>168</v>
      </c>
      <c r="L88" s="51" t="s">
        <v>27</v>
      </c>
      <c r="M88" s="114">
        <v>52714</v>
      </c>
      <c r="N88" s="115" t="s">
        <v>28</v>
      </c>
      <c r="O88" s="51" t="s">
        <v>169</v>
      </c>
      <c r="P88" s="114">
        <v>1681753</v>
      </c>
      <c r="Q88" s="114">
        <v>1135193</v>
      </c>
      <c r="R88" s="87">
        <v>0</v>
      </c>
      <c r="S88" s="87">
        <v>5</v>
      </c>
      <c r="T88" s="51" t="s">
        <v>535</v>
      </c>
    </row>
    <row r="89" customHeight="1" spans="1:20">
      <c r="A89" s="51">
        <v>88</v>
      </c>
      <c r="B89" s="98" t="s">
        <v>546</v>
      </c>
      <c r="C89" s="67" t="s">
        <v>547</v>
      </c>
      <c r="D89" s="67" t="s">
        <v>548</v>
      </c>
      <c r="E89" s="51" t="s">
        <v>174</v>
      </c>
      <c r="F89" s="51" t="s">
        <v>118</v>
      </c>
      <c r="G89" s="99" t="s">
        <v>549</v>
      </c>
      <c r="H89" s="51" t="s">
        <v>550</v>
      </c>
      <c r="I89" s="67" t="s">
        <v>551</v>
      </c>
      <c r="J89" s="103">
        <v>144564</v>
      </c>
      <c r="K89" s="51" t="s">
        <v>168</v>
      </c>
      <c r="L89" s="51" t="s">
        <v>27</v>
      </c>
      <c r="M89" s="114">
        <v>144564</v>
      </c>
      <c r="N89" s="115" t="s">
        <v>28</v>
      </c>
      <c r="O89" s="51" t="s">
        <v>169</v>
      </c>
      <c r="P89" s="114">
        <v>56473498</v>
      </c>
      <c r="Q89" s="114">
        <v>3136465</v>
      </c>
      <c r="R89" s="87">
        <v>0</v>
      </c>
      <c r="S89" s="87">
        <v>0</v>
      </c>
      <c r="T89" s="100" t="s">
        <v>221</v>
      </c>
    </row>
    <row r="90" customHeight="1" spans="1:20">
      <c r="A90" s="51">
        <v>89</v>
      </c>
      <c r="B90" s="98" t="s">
        <v>552</v>
      </c>
      <c r="C90" s="67" t="s">
        <v>553</v>
      </c>
      <c r="D90" s="67" t="s">
        <v>554</v>
      </c>
      <c r="E90" s="51" t="s">
        <v>174</v>
      </c>
      <c r="F90" s="51" t="s">
        <v>153</v>
      </c>
      <c r="G90" s="99" t="s">
        <v>555</v>
      </c>
      <c r="H90" s="51" t="s">
        <v>556</v>
      </c>
      <c r="I90" s="67" t="s">
        <v>557</v>
      </c>
      <c r="J90" s="103">
        <v>378702</v>
      </c>
      <c r="K90" s="51" t="s">
        <v>168</v>
      </c>
      <c r="L90" s="51" t="s">
        <v>27</v>
      </c>
      <c r="M90" s="114">
        <v>378702</v>
      </c>
      <c r="N90" s="115" t="s">
        <v>28</v>
      </c>
      <c r="O90" s="51" t="s">
        <v>169</v>
      </c>
      <c r="P90" s="114">
        <v>182038700</v>
      </c>
      <c r="Q90" s="114">
        <v>8549527</v>
      </c>
      <c r="R90" s="87">
        <v>17</v>
      </c>
      <c r="S90" s="87">
        <v>8</v>
      </c>
      <c r="T90" s="51" t="s">
        <v>351</v>
      </c>
    </row>
    <row r="91" customHeight="1" spans="1:20">
      <c r="A91" s="51">
        <v>90</v>
      </c>
      <c r="B91" s="98" t="s">
        <v>558</v>
      </c>
      <c r="C91" s="67" t="s">
        <v>559</v>
      </c>
      <c r="D91" s="67" t="s">
        <v>560</v>
      </c>
      <c r="E91" s="51" t="s">
        <v>174</v>
      </c>
      <c r="F91" s="51" t="s">
        <v>503</v>
      </c>
      <c r="G91" s="99" t="s">
        <v>561</v>
      </c>
      <c r="H91" s="51" t="s">
        <v>562</v>
      </c>
      <c r="I91" s="117">
        <v>2890002.7</v>
      </c>
      <c r="J91" s="103">
        <v>144500</v>
      </c>
      <c r="K91" s="51" t="s">
        <v>168</v>
      </c>
      <c r="L91" s="51" t="s">
        <v>27</v>
      </c>
      <c r="M91" s="114">
        <v>144500</v>
      </c>
      <c r="N91" s="115" t="s">
        <v>28</v>
      </c>
      <c r="O91" s="51" t="s">
        <v>169</v>
      </c>
      <c r="P91" s="114">
        <v>1607500</v>
      </c>
      <c r="Q91" s="114">
        <v>2901323</v>
      </c>
      <c r="R91" s="87">
        <v>9</v>
      </c>
      <c r="S91" s="87">
        <v>2</v>
      </c>
      <c r="T91" s="51" t="s">
        <v>563</v>
      </c>
    </row>
    <row r="92" customHeight="1" spans="1:20">
      <c r="A92" s="51">
        <v>91</v>
      </c>
      <c r="B92" s="98" t="s">
        <v>564</v>
      </c>
      <c r="C92" s="67" t="s">
        <v>565</v>
      </c>
      <c r="D92" s="67" t="s">
        <v>566</v>
      </c>
      <c r="E92" s="51" t="s">
        <v>174</v>
      </c>
      <c r="F92" s="51" t="s">
        <v>68</v>
      </c>
      <c r="G92" s="99" t="s">
        <v>567</v>
      </c>
      <c r="H92" s="51" t="s">
        <v>568</v>
      </c>
      <c r="I92" s="67" t="s">
        <v>569</v>
      </c>
      <c r="J92" s="103">
        <v>40260</v>
      </c>
      <c r="K92" s="51" t="s">
        <v>168</v>
      </c>
      <c r="L92" s="51" t="s">
        <v>27</v>
      </c>
      <c r="M92" s="114">
        <v>40258</v>
      </c>
      <c r="N92" s="115" t="s">
        <v>28</v>
      </c>
      <c r="O92" s="51" t="s">
        <v>169</v>
      </c>
      <c r="P92" s="114">
        <v>5226000</v>
      </c>
      <c r="Q92" s="114">
        <v>805200</v>
      </c>
      <c r="R92" s="87">
        <v>14</v>
      </c>
      <c r="S92" s="87">
        <v>1</v>
      </c>
      <c r="T92" s="51" t="s">
        <v>570</v>
      </c>
    </row>
    <row r="93" customHeight="1" spans="1:20">
      <c r="A93" s="51">
        <v>92</v>
      </c>
      <c r="B93" s="98" t="s">
        <v>571</v>
      </c>
      <c r="C93" s="67" t="s">
        <v>572</v>
      </c>
      <c r="D93" s="67" t="s">
        <v>573</v>
      </c>
      <c r="E93" s="51" t="s">
        <v>174</v>
      </c>
      <c r="F93" s="51" t="s">
        <v>39</v>
      </c>
      <c r="G93" s="99" t="s">
        <v>574</v>
      </c>
      <c r="H93" s="51" t="s">
        <v>575</v>
      </c>
      <c r="I93" s="117">
        <v>1003636.17</v>
      </c>
      <c r="J93" s="103">
        <v>50182</v>
      </c>
      <c r="K93" s="51" t="s">
        <v>168</v>
      </c>
      <c r="L93" s="51" t="s">
        <v>27</v>
      </c>
      <c r="M93" s="114">
        <v>50181</v>
      </c>
      <c r="N93" s="115" t="s">
        <v>28</v>
      </c>
      <c r="O93" s="51" t="s">
        <v>169</v>
      </c>
      <c r="P93" s="114">
        <v>7723248</v>
      </c>
      <c r="Q93" s="114">
        <v>1973202</v>
      </c>
      <c r="R93" s="87">
        <v>13</v>
      </c>
      <c r="S93" s="87">
        <v>2</v>
      </c>
      <c r="T93" s="100" t="s">
        <v>221</v>
      </c>
    </row>
    <row r="94" customHeight="1" spans="1:20">
      <c r="A94" s="51">
        <v>93</v>
      </c>
      <c r="B94" s="98" t="s">
        <v>576</v>
      </c>
      <c r="C94" s="67" t="s">
        <v>577</v>
      </c>
      <c r="D94" s="67" t="s">
        <v>578</v>
      </c>
      <c r="E94" s="51" t="s">
        <v>174</v>
      </c>
      <c r="F94" s="51" t="s">
        <v>100</v>
      </c>
      <c r="G94" s="99" t="s">
        <v>579</v>
      </c>
      <c r="H94" s="51" t="s">
        <v>580</v>
      </c>
      <c r="I94" s="67" t="s">
        <v>581</v>
      </c>
      <c r="J94" s="103">
        <v>194666</v>
      </c>
      <c r="K94" s="51" t="s">
        <v>168</v>
      </c>
      <c r="L94" s="51" t="s">
        <v>27</v>
      </c>
      <c r="M94" s="114">
        <v>194665</v>
      </c>
      <c r="N94" s="115" t="s">
        <v>28</v>
      </c>
      <c r="O94" s="51" t="s">
        <v>169</v>
      </c>
      <c r="P94" s="114">
        <v>58810000</v>
      </c>
      <c r="Q94" s="114">
        <v>3893314</v>
      </c>
      <c r="R94" s="87">
        <v>10</v>
      </c>
      <c r="S94" s="87">
        <v>0</v>
      </c>
      <c r="T94" s="51" t="s">
        <v>582</v>
      </c>
    </row>
    <row r="95" customHeight="1" spans="1:20">
      <c r="A95" s="51">
        <v>94</v>
      </c>
      <c r="B95" s="98" t="s">
        <v>583</v>
      </c>
      <c r="C95" s="67" t="s">
        <v>584</v>
      </c>
      <c r="D95" s="67" t="s">
        <v>585</v>
      </c>
      <c r="E95" s="51" t="s">
        <v>174</v>
      </c>
      <c r="F95" s="51" t="s">
        <v>586</v>
      </c>
      <c r="G95" s="99" t="s">
        <v>587</v>
      </c>
      <c r="H95" s="51" t="s">
        <v>588</v>
      </c>
      <c r="I95" s="67" t="s">
        <v>589</v>
      </c>
      <c r="J95" s="103">
        <v>1000000</v>
      </c>
      <c r="K95" s="51" t="s">
        <v>168</v>
      </c>
      <c r="L95" s="51" t="s">
        <v>27</v>
      </c>
      <c r="M95" s="114">
        <v>1000000</v>
      </c>
      <c r="N95" s="115" t="s">
        <v>28</v>
      </c>
      <c r="O95" s="51" t="s">
        <v>169</v>
      </c>
      <c r="P95" s="114">
        <v>434200000</v>
      </c>
      <c r="Q95" s="114">
        <v>25410000</v>
      </c>
      <c r="R95" s="87">
        <v>19</v>
      </c>
      <c r="S95" s="87">
        <v>4</v>
      </c>
      <c r="T95" s="51" t="s">
        <v>447</v>
      </c>
    </row>
    <row r="96" customHeight="1" spans="1:21">
      <c r="A96" s="51">
        <v>95</v>
      </c>
      <c r="B96" s="98" t="s">
        <v>590</v>
      </c>
      <c r="C96" s="67" t="s">
        <v>591</v>
      </c>
      <c r="D96" s="67" t="s">
        <v>592</v>
      </c>
      <c r="E96" s="51" t="s">
        <v>174</v>
      </c>
      <c r="F96" s="51" t="s">
        <v>200</v>
      </c>
      <c r="G96" s="99" t="s">
        <v>593</v>
      </c>
      <c r="H96" s="51" t="s">
        <v>594</v>
      </c>
      <c r="I96" s="117">
        <v>2245094.6</v>
      </c>
      <c r="J96" s="103">
        <v>112254</v>
      </c>
      <c r="K96" s="120" t="s">
        <v>427</v>
      </c>
      <c r="L96" s="51" t="s">
        <v>27</v>
      </c>
      <c r="M96" s="114">
        <v>112254</v>
      </c>
      <c r="N96" s="115" t="s">
        <v>28</v>
      </c>
      <c r="O96" s="51" t="s">
        <v>169</v>
      </c>
      <c r="P96" s="114">
        <v>21144300</v>
      </c>
      <c r="Q96" s="114">
        <v>2253996</v>
      </c>
      <c r="R96" s="87">
        <v>1</v>
      </c>
      <c r="S96" s="87">
        <v>6</v>
      </c>
      <c r="T96" s="51" t="s">
        <v>285</v>
      </c>
      <c r="U96" s="124" t="s">
        <v>429</v>
      </c>
    </row>
    <row r="97" customHeight="1" spans="1:20">
      <c r="A97" s="51">
        <v>96</v>
      </c>
      <c r="B97" s="98" t="s">
        <v>595</v>
      </c>
      <c r="C97" s="67" t="s">
        <v>596</v>
      </c>
      <c r="D97" s="67" t="s">
        <v>597</v>
      </c>
      <c r="E97" s="51" t="s">
        <v>362</v>
      </c>
      <c r="F97" s="51" t="s">
        <v>58</v>
      </c>
      <c r="G97" s="99" t="s">
        <v>598</v>
      </c>
      <c r="H97" s="51" t="s">
        <v>599</v>
      </c>
      <c r="I97" s="67"/>
      <c r="J97" s="103">
        <v>300000</v>
      </c>
      <c r="K97" s="67" t="s">
        <v>90</v>
      </c>
      <c r="L97" s="51" t="s">
        <v>27</v>
      </c>
      <c r="M97" s="114">
        <v>300000</v>
      </c>
      <c r="N97" s="115" t="s">
        <v>28</v>
      </c>
      <c r="O97" s="51" t="s">
        <v>169</v>
      </c>
      <c r="P97" s="114" t="s">
        <v>90</v>
      </c>
      <c r="Q97" s="114" t="s">
        <v>90</v>
      </c>
      <c r="R97" s="122" t="s">
        <v>90</v>
      </c>
      <c r="S97" s="122" t="s">
        <v>90</v>
      </c>
      <c r="T97" s="122" t="s">
        <v>90</v>
      </c>
    </row>
    <row r="98" customHeight="1" spans="1:20">
      <c r="A98" s="51">
        <v>97</v>
      </c>
      <c r="B98" s="98" t="s">
        <v>600</v>
      </c>
      <c r="C98" s="67" t="s">
        <v>601</v>
      </c>
      <c r="D98" s="67" t="s">
        <v>602</v>
      </c>
      <c r="E98" s="51" t="s">
        <v>174</v>
      </c>
      <c r="F98" s="51" t="s">
        <v>603</v>
      </c>
      <c r="G98" s="99" t="s">
        <v>604</v>
      </c>
      <c r="H98" s="51" t="s">
        <v>605</v>
      </c>
      <c r="I98" s="67" t="s">
        <v>606</v>
      </c>
      <c r="J98" s="103">
        <v>82823</v>
      </c>
      <c r="K98" s="51" t="s">
        <v>168</v>
      </c>
      <c r="L98" s="51" t="s">
        <v>27</v>
      </c>
      <c r="M98" s="114">
        <v>82823</v>
      </c>
      <c r="N98" s="115" t="s">
        <v>28</v>
      </c>
      <c r="O98" s="51" t="s">
        <v>169</v>
      </c>
      <c r="P98" s="114">
        <v>11270800</v>
      </c>
      <c r="Q98" s="114">
        <v>1996800</v>
      </c>
      <c r="R98" s="87">
        <v>4</v>
      </c>
      <c r="S98" s="87">
        <v>6</v>
      </c>
      <c r="T98" s="51" t="s">
        <v>607</v>
      </c>
    </row>
    <row r="99" customHeight="1" spans="1:20">
      <c r="A99" s="51">
        <v>98</v>
      </c>
      <c r="B99" s="98" t="s">
        <v>608</v>
      </c>
      <c r="C99" s="67" t="s">
        <v>609</v>
      </c>
      <c r="D99" s="67" t="s">
        <v>610</v>
      </c>
      <c r="E99" s="51" t="s">
        <v>174</v>
      </c>
      <c r="F99" s="51" t="s">
        <v>611</v>
      </c>
      <c r="G99" s="99" t="s">
        <v>612</v>
      </c>
      <c r="H99" s="51" t="s">
        <v>613</v>
      </c>
      <c r="I99" s="67" t="s">
        <v>614</v>
      </c>
      <c r="J99" s="103">
        <v>296828</v>
      </c>
      <c r="K99" s="51" t="s">
        <v>168</v>
      </c>
      <c r="L99" s="51" t="s">
        <v>27</v>
      </c>
      <c r="M99" s="114">
        <v>246145</v>
      </c>
      <c r="N99" s="115" t="s">
        <v>28</v>
      </c>
      <c r="O99" s="51" t="s">
        <v>169</v>
      </c>
      <c r="P99" s="114">
        <v>116954420</v>
      </c>
      <c r="Q99" s="114">
        <v>5936600</v>
      </c>
      <c r="R99" s="87">
        <v>4</v>
      </c>
      <c r="S99" s="87">
        <v>12</v>
      </c>
      <c r="T99" s="51" t="s">
        <v>266</v>
      </c>
    </row>
    <row r="100" customHeight="1" spans="1:20">
      <c r="A100" s="51">
        <v>99</v>
      </c>
      <c r="B100" s="98" t="s">
        <v>615</v>
      </c>
      <c r="C100" s="67" t="s">
        <v>616</v>
      </c>
      <c r="D100" s="67" t="s">
        <v>617</v>
      </c>
      <c r="E100" s="51" t="s">
        <v>174</v>
      </c>
      <c r="F100" s="51" t="s">
        <v>618</v>
      </c>
      <c r="G100" s="99" t="s">
        <v>619</v>
      </c>
      <c r="H100" s="51" t="s">
        <v>620</v>
      </c>
      <c r="I100" s="67" t="s">
        <v>621</v>
      </c>
      <c r="J100" s="103">
        <v>51405.04</v>
      </c>
      <c r="K100" s="51" t="s">
        <v>168</v>
      </c>
      <c r="L100" s="51" t="s">
        <v>27</v>
      </c>
      <c r="M100" s="114">
        <v>51405</v>
      </c>
      <c r="N100" s="115" t="s">
        <v>28</v>
      </c>
      <c r="O100" s="51" t="s">
        <v>169</v>
      </c>
      <c r="P100" s="114">
        <v>39240126</v>
      </c>
      <c r="Q100" s="114">
        <v>2308200</v>
      </c>
      <c r="R100" s="87">
        <v>9</v>
      </c>
      <c r="S100" s="87">
        <v>3</v>
      </c>
      <c r="T100" s="51" t="s">
        <v>622</v>
      </c>
    </row>
    <row r="101" customHeight="1" spans="1:20">
      <c r="A101" s="51">
        <v>100</v>
      </c>
      <c r="B101" s="98" t="s">
        <v>623</v>
      </c>
      <c r="C101" s="67" t="s">
        <v>624</v>
      </c>
      <c r="D101" s="67" t="s">
        <v>625</v>
      </c>
      <c r="E101" s="51" t="s">
        <v>174</v>
      </c>
      <c r="F101" s="51" t="s">
        <v>406</v>
      </c>
      <c r="G101" s="99" t="s">
        <v>626</v>
      </c>
      <c r="H101" s="51" t="s">
        <v>627</v>
      </c>
      <c r="I101" s="67" t="s">
        <v>628</v>
      </c>
      <c r="J101" s="103">
        <v>430380</v>
      </c>
      <c r="K101" s="51" t="s">
        <v>168</v>
      </c>
      <c r="L101" s="51" t="s">
        <v>27</v>
      </c>
      <c r="M101" s="114">
        <v>430380</v>
      </c>
      <c r="N101" s="115" t="s">
        <v>28</v>
      </c>
      <c r="O101" s="51" t="s">
        <v>169</v>
      </c>
      <c r="P101" s="114">
        <v>185295787</v>
      </c>
      <c r="Q101" s="114">
        <v>9634948</v>
      </c>
      <c r="R101" s="87">
        <v>2</v>
      </c>
      <c r="S101" s="87">
        <v>4</v>
      </c>
      <c r="T101" s="51" t="s">
        <v>177</v>
      </c>
    </row>
    <row r="102" customHeight="1" spans="1:20">
      <c r="A102" s="51">
        <v>101</v>
      </c>
      <c r="B102" s="98" t="s">
        <v>629</v>
      </c>
      <c r="C102" s="67" t="s">
        <v>630</v>
      </c>
      <c r="D102" s="67" t="s">
        <v>631</v>
      </c>
      <c r="E102" s="51" t="s">
        <v>174</v>
      </c>
      <c r="F102" s="51" t="s">
        <v>100</v>
      </c>
      <c r="G102" s="99" t="s">
        <v>632</v>
      </c>
      <c r="H102" s="51" t="s">
        <v>633</v>
      </c>
      <c r="I102" s="67" t="s">
        <v>634</v>
      </c>
      <c r="J102" s="103">
        <v>795246.31</v>
      </c>
      <c r="K102" s="51" t="s">
        <v>168</v>
      </c>
      <c r="L102" s="51" t="s">
        <v>27</v>
      </c>
      <c r="M102" s="114">
        <v>795246</v>
      </c>
      <c r="N102" s="115" t="s">
        <v>28</v>
      </c>
      <c r="O102" s="51" t="s">
        <v>169</v>
      </c>
      <c r="P102" s="114">
        <v>107800900</v>
      </c>
      <c r="Q102" s="114">
        <v>16695610</v>
      </c>
      <c r="R102" s="87">
        <v>7</v>
      </c>
      <c r="S102" s="87">
        <v>12</v>
      </c>
      <c r="T102" s="51" t="s">
        <v>202</v>
      </c>
    </row>
    <row r="103" customHeight="1" spans="1:20">
      <c r="A103" s="51">
        <v>102</v>
      </c>
      <c r="B103" s="98" t="s">
        <v>635</v>
      </c>
      <c r="C103" s="67" t="s">
        <v>636</v>
      </c>
      <c r="D103" s="67" t="s">
        <v>637</v>
      </c>
      <c r="E103" s="51" t="s">
        <v>174</v>
      </c>
      <c r="F103" s="51" t="s">
        <v>638</v>
      </c>
      <c r="G103" s="99" t="s">
        <v>639</v>
      </c>
      <c r="H103" s="51" t="s">
        <v>640</v>
      </c>
      <c r="I103" s="67" t="s">
        <v>641</v>
      </c>
      <c r="J103" s="103">
        <v>126912</v>
      </c>
      <c r="K103" s="51" t="s">
        <v>168</v>
      </c>
      <c r="L103" s="51" t="s">
        <v>27</v>
      </c>
      <c r="M103" s="114">
        <v>126912</v>
      </c>
      <c r="N103" s="115" t="s">
        <v>28</v>
      </c>
      <c r="O103" s="51" t="s">
        <v>169</v>
      </c>
      <c r="P103" s="114">
        <v>26057431</v>
      </c>
      <c r="Q103" s="114">
        <v>2538257</v>
      </c>
      <c r="R103" s="87">
        <v>1</v>
      </c>
      <c r="S103" s="87">
        <v>0</v>
      </c>
      <c r="T103" s="51" t="s">
        <v>491</v>
      </c>
    </row>
    <row r="104" customHeight="1" spans="1:20">
      <c r="A104" s="51">
        <v>103</v>
      </c>
      <c r="B104" s="98" t="s">
        <v>642</v>
      </c>
      <c r="C104" s="67" t="s">
        <v>643</v>
      </c>
      <c r="D104" s="67" t="s">
        <v>644</v>
      </c>
      <c r="E104" s="51" t="s">
        <v>174</v>
      </c>
      <c r="F104" s="51" t="s">
        <v>200</v>
      </c>
      <c r="G104" s="99" t="s">
        <v>645</v>
      </c>
      <c r="H104" s="51" t="s">
        <v>646</v>
      </c>
      <c r="I104" s="67" t="s">
        <v>647</v>
      </c>
      <c r="J104" s="103">
        <v>40283.61</v>
      </c>
      <c r="K104" s="51" t="s">
        <v>168</v>
      </c>
      <c r="L104" s="51" t="s">
        <v>27</v>
      </c>
      <c r="M104" s="114">
        <v>36738</v>
      </c>
      <c r="N104" s="115" t="s">
        <v>28</v>
      </c>
      <c r="O104" s="51" t="s">
        <v>169</v>
      </c>
      <c r="P104" s="114">
        <v>5588100</v>
      </c>
      <c r="Q104" s="114">
        <v>805700</v>
      </c>
      <c r="R104" s="87">
        <v>0</v>
      </c>
      <c r="S104" s="87">
        <v>3</v>
      </c>
      <c r="T104" s="51" t="s">
        <v>648</v>
      </c>
    </row>
    <row r="105" customHeight="1" spans="1:20">
      <c r="A105" s="51">
        <v>104</v>
      </c>
      <c r="B105" s="98" t="s">
        <v>649</v>
      </c>
      <c r="C105" s="67" t="s">
        <v>650</v>
      </c>
      <c r="D105" s="67" t="s">
        <v>631</v>
      </c>
      <c r="E105" s="51" t="s">
        <v>174</v>
      </c>
      <c r="F105" s="51" t="s">
        <v>100</v>
      </c>
      <c r="G105" s="99" t="s">
        <v>651</v>
      </c>
      <c r="H105" s="51" t="s">
        <v>652</v>
      </c>
      <c r="I105" s="67" t="s">
        <v>653</v>
      </c>
      <c r="J105" s="103">
        <v>67595</v>
      </c>
      <c r="K105" s="51" t="s">
        <v>168</v>
      </c>
      <c r="L105" s="51" t="s">
        <v>27</v>
      </c>
      <c r="M105" s="114">
        <v>47401</v>
      </c>
      <c r="N105" s="115" t="s">
        <v>28</v>
      </c>
      <c r="O105" s="51" t="s">
        <v>169</v>
      </c>
      <c r="P105" s="114">
        <v>7048826</v>
      </c>
      <c r="Q105" s="114">
        <v>1351949</v>
      </c>
      <c r="R105" s="87">
        <v>5</v>
      </c>
      <c r="S105" s="87">
        <v>3</v>
      </c>
      <c r="T105" s="51" t="s">
        <v>339</v>
      </c>
    </row>
    <row r="106" customHeight="1" spans="1:20">
      <c r="A106" s="51">
        <v>105</v>
      </c>
      <c r="B106" s="98" t="s">
        <v>654</v>
      </c>
      <c r="C106" s="67" t="s">
        <v>655</v>
      </c>
      <c r="D106" s="67" t="s">
        <v>656</v>
      </c>
      <c r="E106" s="51" t="s">
        <v>174</v>
      </c>
      <c r="F106" s="51" t="s">
        <v>94</v>
      </c>
      <c r="G106" s="99" t="s">
        <v>657</v>
      </c>
      <c r="H106" s="51" t="s">
        <v>658</v>
      </c>
      <c r="I106" s="113">
        <v>12935537.6</v>
      </c>
      <c r="J106" s="103">
        <v>646777</v>
      </c>
      <c r="K106" s="51" t="s">
        <v>168</v>
      </c>
      <c r="L106" s="51" t="s">
        <v>27</v>
      </c>
      <c r="M106" s="114">
        <v>646776</v>
      </c>
      <c r="N106" s="115" t="s">
        <v>28</v>
      </c>
      <c r="O106" s="51" t="s">
        <v>169</v>
      </c>
      <c r="P106" s="114">
        <v>338115749</v>
      </c>
      <c r="Q106" s="114">
        <v>14246800</v>
      </c>
      <c r="R106" s="87">
        <v>0</v>
      </c>
      <c r="S106" s="87">
        <v>0</v>
      </c>
      <c r="T106" s="51" t="s">
        <v>659</v>
      </c>
    </row>
    <row r="107" customHeight="1" spans="1:20">
      <c r="A107" s="51">
        <v>106</v>
      </c>
      <c r="B107" s="98" t="s">
        <v>660</v>
      </c>
      <c r="C107" s="67" t="s">
        <v>661</v>
      </c>
      <c r="D107" s="67" t="s">
        <v>662</v>
      </c>
      <c r="E107" s="51" t="s">
        <v>174</v>
      </c>
      <c r="F107" s="51" t="s">
        <v>68</v>
      </c>
      <c r="G107" s="99" t="s">
        <v>663</v>
      </c>
      <c r="H107" s="51" t="s">
        <v>664</v>
      </c>
      <c r="I107" s="113">
        <v>4124133.21</v>
      </c>
      <c r="J107" s="103">
        <v>206207</v>
      </c>
      <c r="K107" s="51" t="s">
        <v>259</v>
      </c>
      <c r="L107" s="51" t="s">
        <v>27</v>
      </c>
      <c r="M107" s="114">
        <v>206206</v>
      </c>
      <c r="N107" s="115" t="s">
        <v>28</v>
      </c>
      <c r="O107" s="51" t="s">
        <v>169</v>
      </c>
      <c r="P107" s="114">
        <v>20105200</v>
      </c>
      <c r="Q107" s="114">
        <v>4518033</v>
      </c>
      <c r="R107" s="126">
        <v>0</v>
      </c>
      <c r="S107" s="51">
        <v>1</v>
      </c>
      <c r="T107" s="51" t="s">
        <v>266</v>
      </c>
    </row>
    <row r="108" customHeight="1" spans="1:20">
      <c r="A108" s="51">
        <v>107</v>
      </c>
      <c r="B108" s="98" t="s">
        <v>665</v>
      </c>
      <c r="C108" s="67" t="s">
        <v>666</v>
      </c>
      <c r="D108" s="67" t="s">
        <v>667</v>
      </c>
      <c r="E108" s="51" t="s">
        <v>174</v>
      </c>
      <c r="F108" s="51" t="s">
        <v>406</v>
      </c>
      <c r="G108" s="99" t="s">
        <v>668</v>
      </c>
      <c r="H108" s="51" t="s">
        <v>669</v>
      </c>
      <c r="I108" s="113">
        <v>3454379.37</v>
      </c>
      <c r="J108" s="103">
        <v>172718</v>
      </c>
      <c r="K108" s="51" t="s">
        <v>168</v>
      </c>
      <c r="L108" s="51" t="s">
        <v>27</v>
      </c>
      <c r="M108" s="114">
        <v>172718</v>
      </c>
      <c r="N108" s="115" t="s">
        <v>28</v>
      </c>
      <c r="O108" s="51" t="s">
        <v>169</v>
      </c>
      <c r="P108" s="114">
        <v>93627041</v>
      </c>
      <c r="Q108" s="114">
        <v>4615765</v>
      </c>
      <c r="R108" s="51">
        <v>2</v>
      </c>
      <c r="S108" s="51">
        <v>0</v>
      </c>
      <c r="T108" s="100" t="s">
        <v>221</v>
      </c>
    </row>
    <row r="109" customHeight="1" spans="1:20">
      <c r="A109" s="51">
        <v>108</v>
      </c>
      <c r="B109" s="98" t="s">
        <v>670</v>
      </c>
      <c r="C109" s="67" t="s">
        <v>671</v>
      </c>
      <c r="D109" s="67" t="s">
        <v>672</v>
      </c>
      <c r="E109" s="51" t="s">
        <v>174</v>
      </c>
      <c r="F109" s="51" t="s">
        <v>673</v>
      </c>
      <c r="G109" s="99" t="s">
        <v>674</v>
      </c>
      <c r="H109" s="51" t="s">
        <v>675</v>
      </c>
      <c r="I109" s="113">
        <v>1625990.24</v>
      </c>
      <c r="J109" s="103">
        <v>81300</v>
      </c>
      <c r="K109" s="51" t="s">
        <v>168</v>
      </c>
      <c r="L109" s="51" t="s">
        <v>27</v>
      </c>
      <c r="M109" s="114">
        <v>81299</v>
      </c>
      <c r="N109" s="115" t="s">
        <v>28</v>
      </c>
      <c r="O109" s="51" t="s">
        <v>169</v>
      </c>
      <c r="P109" s="114">
        <v>14497400</v>
      </c>
      <c r="Q109" s="114">
        <v>3698766</v>
      </c>
      <c r="R109" s="51">
        <v>2</v>
      </c>
      <c r="S109" s="51">
        <v>3</v>
      </c>
      <c r="T109" s="51" t="s">
        <v>676</v>
      </c>
    </row>
    <row r="110" customHeight="1" spans="1:20">
      <c r="A110" s="51">
        <v>109</v>
      </c>
      <c r="B110" s="98" t="s">
        <v>677</v>
      </c>
      <c r="C110" s="67" t="s">
        <v>678</v>
      </c>
      <c r="D110" s="67" t="s">
        <v>679</v>
      </c>
      <c r="E110" s="51" t="s">
        <v>174</v>
      </c>
      <c r="F110" s="51" t="s">
        <v>200</v>
      </c>
      <c r="G110" s="99" t="s">
        <v>680</v>
      </c>
      <c r="H110" s="51" t="s">
        <v>681</v>
      </c>
      <c r="I110" s="113">
        <v>584518.09</v>
      </c>
      <c r="J110" s="103">
        <v>29225</v>
      </c>
      <c r="K110" s="51" t="s">
        <v>168</v>
      </c>
      <c r="L110" s="51" t="s">
        <v>27</v>
      </c>
      <c r="M110" s="114">
        <v>29225</v>
      </c>
      <c r="N110" s="115" t="s">
        <v>28</v>
      </c>
      <c r="O110" s="51" t="s">
        <v>169</v>
      </c>
      <c r="P110" s="114">
        <v>4203116</v>
      </c>
      <c r="Q110" s="114">
        <v>584518</v>
      </c>
      <c r="R110" s="51">
        <v>1</v>
      </c>
      <c r="S110" s="51">
        <v>3</v>
      </c>
      <c r="T110" s="51" t="s">
        <v>447</v>
      </c>
    </row>
    <row r="111" customHeight="1" spans="1:20">
      <c r="A111" s="51">
        <v>110</v>
      </c>
      <c r="B111" s="98" t="s">
        <v>682</v>
      </c>
      <c r="C111" s="67" t="s">
        <v>683</v>
      </c>
      <c r="D111" s="67" t="s">
        <v>684</v>
      </c>
      <c r="E111" s="51" t="s">
        <v>685</v>
      </c>
      <c r="F111" s="51" t="s">
        <v>24</v>
      </c>
      <c r="G111" s="99" t="s">
        <v>686</v>
      </c>
      <c r="H111" s="60" t="s">
        <v>687</v>
      </c>
      <c r="I111" s="121" t="s">
        <v>90</v>
      </c>
      <c r="J111" s="103">
        <v>30000</v>
      </c>
      <c r="K111" s="51" t="s">
        <v>214</v>
      </c>
      <c r="L111" s="51" t="s">
        <v>27</v>
      </c>
      <c r="M111" s="114">
        <v>30000</v>
      </c>
      <c r="N111" s="122" t="s">
        <v>28</v>
      </c>
      <c r="O111" s="51" t="s">
        <v>169</v>
      </c>
      <c r="P111" s="114" t="s">
        <v>90</v>
      </c>
      <c r="Q111" s="114" t="s">
        <v>90</v>
      </c>
      <c r="R111" s="122" t="s">
        <v>90</v>
      </c>
      <c r="S111" s="122" t="s">
        <v>90</v>
      </c>
      <c r="T111" s="122" t="s">
        <v>90</v>
      </c>
    </row>
    <row r="112" customHeight="1" spans="1:20">
      <c r="A112" s="51">
        <v>111</v>
      </c>
      <c r="B112" s="98" t="s">
        <v>688</v>
      </c>
      <c r="C112" s="67" t="s">
        <v>689</v>
      </c>
      <c r="D112" s="67" t="s">
        <v>690</v>
      </c>
      <c r="E112" s="51" t="s">
        <v>174</v>
      </c>
      <c r="F112" s="51" t="s">
        <v>68</v>
      </c>
      <c r="G112" s="99" t="s">
        <v>691</v>
      </c>
      <c r="H112" s="51" t="s">
        <v>692</v>
      </c>
      <c r="I112" s="113">
        <v>512674.28</v>
      </c>
      <c r="J112" s="103">
        <v>25635</v>
      </c>
      <c r="K112" s="51" t="s">
        <v>168</v>
      </c>
      <c r="L112" s="51" t="s">
        <v>27</v>
      </c>
      <c r="M112" s="114">
        <v>25633</v>
      </c>
      <c r="N112" s="115" t="s">
        <v>28</v>
      </c>
      <c r="O112" s="51" t="s">
        <v>169</v>
      </c>
      <c r="P112" s="114">
        <v>815300</v>
      </c>
      <c r="Q112" s="114">
        <v>512700</v>
      </c>
      <c r="R112" s="51">
        <v>2</v>
      </c>
      <c r="S112" s="51">
        <v>0</v>
      </c>
      <c r="T112" s="51" t="s">
        <v>177</v>
      </c>
    </row>
    <row r="113" customHeight="1" spans="1:20">
      <c r="A113" s="51">
        <v>112</v>
      </c>
      <c r="B113" s="98" t="s">
        <v>156</v>
      </c>
      <c r="C113" s="67" t="s">
        <v>157</v>
      </c>
      <c r="D113" s="67" t="s">
        <v>158</v>
      </c>
      <c r="E113" s="51" t="s">
        <v>174</v>
      </c>
      <c r="F113" s="51" t="s">
        <v>94</v>
      </c>
      <c r="G113" s="99" t="s">
        <v>160</v>
      </c>
      <c r="H113" s="51" t="s">
        <v>693</v>
      </c>
      <c r="I113" s="113">
        <v>7980295.56</v>
      </c>
      <c r="J113" s="103">
        <v>399015</v>
      </c>
      <c r="K113" s="51" t="s">
        <v>168</v>
      </c>
      <c r="L113" s="51" t="s">
        <v>27</v>
      </c>
      <c r="M113" s="114">
        <v>399014</v>
      </c>
      <c r="N113" s="115" t="s">
        <v>28</v>
      </c>
      <c r="O113" s="51" t="s">
        <v>169</v>
      </c>
      <c r="P113" s="114">
        <v>125022905</v>
      </c>
      <c r="Q113" s="114">
        <v>27193583</v>
      </c>
      <c r="R113" s="51">
        <v>8</v>
      </c>
      <c r="S113" s="51">
        <v>13</v>
      </c>
      <c r="T113" s="51" t="s">
        <v>183</v>
      </c>
    </row>
    <row r="114" customHeight="1" spans="1:20">
      <c r="A114" s="51">
        <v>113</v>
      </c>
      <c r="B114" s="98" t="s">
        <v>694</v>
      </c>
      <c r="C114" s="67" t="s">
        <v>695</v>
      </c>
      <c r="D114" s="67" t="s">
        <v>696</v>
      </c>
      <c r="E114" s="51" t="s">
        <v>174</v>
      </c>
      <c r="F114" s="51" t="s">
        <v>94</v>
      </c>
      <c r="G114" s="99" t="s">
        <v>697</v>
      </c>
      <c r="H114" s="51" t="s">
        <v>698</v>
      </c>
      <c r="I114" s="113">
        <v>1795992.89</v>
      </c>
      <c r="J114" s="103">
        <v>89800</v>
      </c>
      <c r="K114" s="51" t="s">
        <v>168</v>
      </c>
      <c r="L114" s="51" t="s">
        <v>27</v>
      </c>
      <c r="M114" s="114">
        <v>89799</v>
      </c>
      <c r="N114" s="115" t="s">
        <v>28</v>
      </c>
      <c r="O114" s="51" t="s">
        <v>169</v>
      </c>
      <c r="P114" s="114">
        <v>6734500</v>
      </c>
      <c r="Q114" s="114">
        <v>1811130</v>
      </c>
      <c r="R114" s="51">
        <v>2</v>
      </c>
      <c r="S114" s="51">
        <v>2</v>
      </c>
      <c r="T114" s="51" t="s">
        <v>266</v>
      </c>
    </row>
    <row r="115" customHeight="1" spans="1:20">
      <c r="A115" s="51">
        <v>114</v>
      </c>
      <c r="B115" s="98" t="s">
        <v>699</v>
      </c>
      <c r="C115" s="67" t="s">
        <v>700</v>
      </c>
      <c r="D115" s="67" t="s">
        <v>701</v>
      </c>
      <c r="E115" s="51" t="s">
        <v>174</v>
      </c>
      <c r="F115" s="51" t="s">
        <v>24</v>
      </c>
      <c r="G115" s="99" t="s">
        <v>702</v>
      </c>
      <c r="H115" s="51" t="s">
        <v>703</v>
      </c>
      <c r="I115" s="113">
        <v>4697642.16</v>
      </c>
      <c r="J115" s="103">
        <v>234882</v>
      </c>
      <c r="K115" s="51" t="s">
        <v>168</v>
      </c>
      <c r="L115" s="51" t="s">
        <v>27</v>
      </c>
      <c r="M115" s="114">
        <v>234882</v>
      </c>
      <c r="N115" s="115" t="s">
        <v>28</v>
      </c>
      <c r="O115" s="51" t="s">
        <v>169</v>
      </c>
      <c r="P115" s="114">
        <v>32875900</v>
      </c>
      <c r="Q115" s="114">
        <v>4697600</v>
      </c>
      <c r="R115" s="51">
        <v>6</v>
      </c>
      <c r="S115" s="51">
        <v>6</v>
      </c>
      <c r="T115" s="51" t="s">
        <v>563</v>
      </c>
    </row>
    <row r="116" customHeight="1" spans="1:21">
      <c r="A116" s="51">
        <v>115</v>
      </c>
      <c r="B116" s="98" t="s">
        <v>704</v>
      </c>
      <c r="C116" s="67" t="s">
        <v>705</v>
      </c>
      <c r="D116" s="67" t="s">
        <v>706</v>
      </c>
      <c r="E116" s="51" t="s">
        <v>174</v>
      </c>
      <c r="F116" s="51" t="s">
        <v>39</v>
      </c>
      <c r="G116" s="99" t="s">
        <v>707</v>
      </c>
      <c r="H116" s="51" t="s">
        <v>708</v>
      </c>
      <c r="I116" s="113">
        <v>3480277.72</v>
      </c>
      <c r="J116" s="103">
        <v>174013</v>
      </c>
      <c r="K116" s="120" t="s">
        <v>427</v>
      </c>
      <c r="L116" s="51" t="s">
        <v>27</v>
      </c>
      <c r="M116" s="114">
        <v>174013</v>
      </c>
      <c r="N116" s="115" t="s">
        <v>28</v>
      </c>
      <c r="O116" s="51" t="s">
        <v>169</v>
      </c>
      <c r="P116" s="114">
        <v>38139929</v>
      </c>
      <c r="Q116" s="114">
        <v>3856600</v>
      </c>
      <c r="R116" s="51">
        <v>18</v>
      </c>
      <c r="S116" s="51">
        <v>3</v>
      </c>
      <c r="T116" s="51" t="s">
        <v>709</v>
      </c>
      <c r="U116" s="124" t="s">
        <v>429</v>
      </c>
    </row>
    <row r="117" customHeight="1" spans="1:20">
      <c r="A117" s="51">
        <v>116</v>
      </c>
      <c r="B117" s="98" t="s">
        <v>710</v>
      </c>
      <c r="C117" s="67" t="s">
        <v>711</v>
      </c>
      <c r="D117" s="67" t="s">
        <v>712</v>
      </c>
      <c r="E117" s="51" t="s">
        <v>174</v>
      </c>
      <c r="F117" s="51" t="s">
        <v>200</v>
      </c>
      <c r="G117" s="99" t="s">
        <v>713</v>
      </c>
      <c r="H117" s="51" t="s">
        <v>714</v>
      </c>
      <c r="I117" s="113">
        <v>2493348.49</v>
      </c>
      <c r="J117" s="103">
        <v>124667</v>
      </c>
      <c r="K117" s="51" t="s">
        <v>214</v>
      </c>
      <c r="L117" s="51" t="s">
        <v>27</v>
      </c>
      <c r="M117" s="114">
        <v>124667</v>
      </c>
      <c r="N117" s="115" t="s">
        <v>28</v>
      </c>
      <c r="O117" s="51" t="s">
        <v>169</v>
      </c>
      <c r="P117" s="114">
        <v>221198700</v>
      </c>
      <c r="Q117" s="114">
        <v>2606081</v>
      </c>
      <c r="R117" s="51">
        <v>0</v>
      </c>
      <c r="S117" s="51">
        <v>0</v>
      </c>
      <c r="T117" s="51" t="s">
        <v>715</v>
      </c>
    </row>
    <row r="118" customHeight="1" spans="1:20">
      <c r="A118" s="51">
        <v>117</v>
      </c>
      <c r="B118" s="98" t="s">
        <v>716</v>
      </c>
      <c r="C118" s="67" t="s">
        <v>717</v>
      </c>
      <c r="D118" s="67" t="s">
        <v>718</v>
      </c>
      <c r="E118" s="51" t="s">
        <v>174</v>
      </c>
      <c r="F118" s="51" t="s">
        <v>39</v>
      </c>
      <c r="G118" s="99" t="s">
        <v>719</v>
      </c>
      <c r="H118" s="51" t="s">
        <v>720</v>
      </c>
      <c r="I118" s="113">
        <v>2758336.3</v>
      </c>
      <c r="J118" s="103">
        <v>137915</v>
      </c>
      <c r="K118" s="51" t="s">
        <v>168</v>
      </c>
      <c r="L118" s="51" t="s">
        <v>27</v>
      </c>
      <c r="M118" s="114">
        <v>137916</v>
      </c>
      <c r="N118" s="115" t="s">
        <v>28</v>
      </c>
      <c r="O118" s="51" t="s">
        <v>169</v>
      </c>
      <c r="P118" s="114">
        <v>14740614</v>
      </c>
      <c r="Q118" s="114">
        <v>2758635</v>
      </c>
      <c r="R118" s="51">
        <v>0</v>
      </c>
      <c r="S118" s="51">
        <v>3</v>
      </c>
      <c r="T118" s="100" t="s">
        <v>221</v>
      </c>
    </row>
    <row r="119" ht="54" customHeight="1" spans="1:20">
      <c r="A119" s="51">
        <v>118</v>
      </c>
      <c r="B119" s="100" t="s">
        <v>721</v>
      </c>
      <c r="C119" s="67" t="s">
        <v>722</v>
      </c>
      <c r="D119" s="67" t="s">
        <v>723</v>
      </c>
      <c r="E119" s="51" t="s">
        <v>174</v>
      </c>
      <c r="F119" s="51" t="s">
        <v>94</v>
      </c>
      <c r="G119" s="99" t="s">
        <v>724</v>
      </c>
      <c r="H119" s="51" t="s">
        <v>725</v>
      </c>
      <c r="I119" s="113"/>
      <c r="J119" s="103">
        <v>150140</v>
      </c>
      <c r="K119" s="120" t="s">
        <v>427</v>
      </c>
      <c r="L119" s="60" t="s">
        <v>726</v>
      </c>
      <c r="M119" s="114">
        <v>0</v>
      </c>
      <c r="N119" s="123" t="s">
        <v>727</v>
      </c>
      <c r="O119" s="51" t="s">
        <v>169</v>
      </c>
      <c r="P119" s="114">
        <v>12318700</v>
      </c>
      <c r="Q119" s="114">
        <v>696772</v>
      </c>
      <c r="R119" s="51">
        <v>0</v>
      </c>
      <c r="S119" s="51">
        <v>0</v>
      </c>
      <c r="T119" s="51"/>
    </row>
    <row r="120" customHeight="1" spans="1:20">
      <c r="A120" s="51">
        <v>119</v>
      </c>
      <c r="B120" s="98" t="s">
        <v>728</v>
      </c>
      <c r="C120" s="67" t="s">
        <v>729</v>
      </c>
      <c r="D120" s="67" t="s">
        <v>730</v>
      </c>
      <c r="E120" s="51" t="s">
        <v>174</v>
      </c>
      <c r="F120" s="51" t="s">
        <v>731</v>
      </c>
      <c r="G120" s="99" t="s">
        <v>732</v>
      </c>
      <c r="H120" s="51" t="s">
        <v>733</v>
      </c>
      <c r="I120" s="113">
        <v>102611092.72</v>
      </c>
      <c r="J120" s="103">
        <v>1000000</v>
      </c>
      <c r="K120" s="51" t="s">
        <v>168</v>
      </c>
      <c r="L120" s="51" t="s">
        <v>27</v>
      </c>
      <c r="M120" s="114">
        <v>1000000</v>
      </c>
      <c r="N120" s="115" t="s">
        <v>28</v>
      </c>
      <c r="O120" s="51" t="s">
        <v>169</v>
      </c>
      <c r="P120" s="114">
        <v>2178749811</v>
      </c>
      <c r="Q120" s="114">
        <v>102676447</v>
      </c>
      <c r="R120" s="51">
        <v>66</v>
      </c>
      <c r="S120" s="51">
        <v>65</v>
      </c>
      <c r="T120" s="51" t="s">
        <v>447</v>
      </c>
    </row>
    <row r="121" customHeight="1" spans="1:20">
      <c r="A121" s="51">
        <v>120</v>
      </c>
      <c r="B121" s="98" t="s">
        <v>734</v>
      </c>
      <c r="C121" s="67" t="s">
        <v>735</v>
      </c>
      <c r="D121" s="67" t="s">
        <v>736</v>
      </c>
      <c r="E121" s="51" t="s">
        <v>174</v>
      </c>
      <c r="F121" s="51" t="s">
        <v>343</v>
      </c>
      <c r="G121" s="99" t="s">
        <v>737</v>
      </c>
      <c r="H121" s="51" t="s">
        <v>738</v>
      </c>
      <c r="I121" s="113">
        <v>9523064.01</v>
      </c>
      <c r="J121" s="103">
        <v>476155</v>
      </c>
      <c r="K121" s="51" t="s">
        <v>168</v>
      </c>
      <c r="L121" s="51" t="s">
        <v>27</v>
      </c>
      <c r="M121" s="114">
        <v>476153</v>
      </c>
      <c r="N121" s="115" t="s">
        <v>28</v>
      </c>
      <c r="O121" s="51" t="s">
        <v>169</v>
      </c>
      <c r="P121" s="114">
        <v>212689206</v>
      </c>
      <c r="Q121" s="114">
        <v>10673227</v>
      </c>
      <c r="R121" s="51">
        <v>1</v>
      </c>
      <c r="S121" s="51">
        <v>4</v>
      </c>
      <c r="T121" s="100" t="s">
        <v>221</v>
      </c>
    </row>
    <row r="122" customHeight="1" spans="1:20">
      <c r="A122" s="51">
        <v>121</v>
      </c>
      <c r="B122" s="98" t="s">
        <v>739</v>
      </c>
      <c r="C122" s="67" t="s">
        <v>740</v>
      </c>
      <c r="D122" s="67" t="s">
        <v>610</v>
      </c>
      <c r="E122" s="51" t="s">
        <v>362</v>
      </c>
      <c r="F122" s="51" t="s">
        <v>611</v>
      </c>
      <c r="G122" s="99" t="s">
        <v>612</v>
      </c>
      <c r="H122" s="51" t="s">
        <v>741</v>
      </c>
      <c r="I122" s="113" t="s">
        <v>90</v>
      </c>
      <c r="J122" s="103">
        <v>300000</v>
      </c>
      <c r="K122" s="51" t="s">
        <v>90</v>
      </c>
      <c r="L122" s="51" t="s">
        <v>27</v>
      </c>
      <c r="M122" s="114">
        <v>300000</v>
      </c>
      <c r="N122" s="115" t="s">
        <v>28</v>
      </c>
      <c r="O122" s="51" t="s">
        <v>169</v>
      </c>
      <c r="P122" s="114" t="s">
        <v>90</v>
      </c>
      <c r="Q122" s="114" t="s">
        <v>90</v>
      </c>
      <c r="R122" s="122" t="s">
        <v>90</v>
      </c>
      <c r="S122" s="122" t="s">
        <v>90</v>
      </c>
      <c r="T122" s="122" t="s">
        <v>90</v>
      </c>
    </row>
    <row r="123" customHeight="1" spans="1:20">
      <c r="A123" s="51">
        <v>122</v>
      </c>
      <c r="B123" s="98" t="s">
        <v>742</v>
      </c>
      <c r="C123" s="67" t="s">
        <v>743</v>
      </c>
      <c r="D123" s="67" t="s">
        <v>744</v>
      </c>
      <c r="E123" s="51" t="s">
        <v>174</v>
      </c>
      <c r="F123" s="51" t="s">
        <v>745</v>
      </c>
      <c r="G123" s="99" t="s">
        <v>746</v>
      </c>
      <c r="H123" s="51" t="s">
        <v>747</v>
      </c>
      <c r="I123" s="113">
        <v>15277256.16</v>
      </c>
      <c r="J123" s="103">
        <v>763862</v>
      </c>
      <c r="K123" s="51" t="s">
        <v>168</v>
      </c>
      <c r="L123" s="51" t="s">
        <v>27</v>
      </c>
      <c r="M123" s="114">
        <v>763862</v>
      </c>
      <c r="N123" s="115" t="s">
        <v>28</v>
      </c>
      <c r="O123" s="51" t="s">
        <v>169</v>
      </c>
      <c r="P123" s="114">
        <v>434306915</v>
      </c>
      <c r="Q123" s="114">
        <v>16315133</v>
      </c>
      <c r="R123" s="51">
        <v>5</v>
      </c>
      <c r="S123" s="51">
        <v>5</v>
      </c>
      <c r="T123" s="51" t="s">
        <v>535</v>
      </c>
    </row>
    <row r="124" customHeight="1" spans="1:20">
      <c r="A124" s="51">
        <v>123</v>
      </c>
      <c r="B124" s="98" t="s">
        <v>748</v>
      </c>
      <c r="C124" s="67" t="s">
        <v>749</v>
      </c>
      <c r="D124" s="67" t="s">
        <v>750</v>
      </c>
      <c r="E124" s="119" t="s">
        <v>685</v>
      </c>
      <c r="F124" s="51" t="s">
        <v>193</v>
      </c>
      <c r="G124" s="99" t="s">
        <v>751</v>
      </c>
      <c r="H124" s="51" t="s">
        <v>752</v>
      </c>
      <c r="I124" s="113"/>
      <c r="J124" s="103">
        <v>30000</v>
      </c>
      <c r="K124" s="51" t="s">
        <v>214</v>
      </c>
      <c r="L124" s="51" t="s">
        <v>27</v>
      </c>
      <c r="M124" s="114">
        <v>30000</v>
      </c>
      <c r="N124" s="115" t="s">
        <v>28</v>
      </c>
      <c r="O124" s="51" t="s">
        <v>169</v>
      </c>
      <c r="P124" s="114">
        <v>33052100</v>
      </c>
      <c r="Q124" s="114"/>
      <c r="R124" s="51">
        <v>2</v>
      </c>
      <c r="S124" s="51">
        <v>1</v>
      </c>
      <c r="T124" s="51"/>
    </row>
    <row r="125" customHeight="1" spans="1:20">
      <c r="A125" s="51">
        <v>124</v>
      </c>
      <c r="B125" s="98" t="s">
        <v>748</v>
      </c>
      <c r="C125" s="67" t="s">
        <v>749</v>
      </c>
      <c r="D125" s="67" t="s">
        <v>750</v>
      </c>
      <c r="E125" s="51" t="s">
        <v>174</v>
      </c>
      <c r="F125" s="51" t="s">
        <v>193</v>
      </c>
      <c r="G125" s="99" t="s">
        <v>751</v>
      </c>
      <c r="H125" s="51" t="s">
        <v>752</v>
      </c>
      <c r="I125" s="113">
        <v>1534856.75</v>
      </c>
      <c r="J125" s="103">
        <v>76740</v>
      </c>
      <c r="K125" s="51" t="s">
        <v>168</v>
      </c>
      <c r="L125" s="51" t="s">
        <v>27</v>
      </c>
      <c r="M125" s="114">
        <v>76740</v>
      </c>
      <c r="N125" s="115" t="s">
        <v>28</v>
      </c>
      <c r="O125" s="51" t="s">
        <v>169</v>
      </c>
      <c r="P125" s="114">
        <v>33052100</v>
      </c>
      <c r="Q125" s="114">
        <v>1556400</v>
      </c>
      <c r="R125" s="51">
        <v>2</v>
      </c>
      <c r="S125" s="51">
        <v>1</v>
      </c>
      <c r="T125" s="51"/>
    </row>
    <row r="126" customHeight="1" spans="1:20">
      <c r="A126" s="51">
        <v>125</v>
      </c>
      <c r="B126" s="98" t="s">
        <v>753</v>
      </c>
      <c r="C126" s="67" t="s">
        <v>754</v>
      </c>
      <c r="D126" s="67" t="s">
        <v>755</v>
      </c>
      <c r="E126" s="51" t="s">
        <v>174</v>
      </c>
      <c r="F126" s="51" t="s">
        <v>618</v>
      </c>
      <c r="G126" s="99" t="s">
        <v>756</v>
      </c>
      <c r="H126" s="51" t="s">
        <v>757</v>
      </c>
      <c r="I126" s="113">
        <v>16562364.4</v>
      </c>
      <c r="J126" s="103">
        <v>828118</v>
      </c>
      <c r="K126" s="51" t="s">
        <v>214</v>
      </c>
      <c r="L126" s="51" t="s">
        <v>27</v>
      </c>
      <c r="M126" s="114">
        <v>828118</v>
      </c>
      <c r="N126" s="115" t="s">
        <v>28</v>
      </c>
      <c r="O126" s="51" t="s">
        <v>169</v>
      </c>
      <c r="P126" s="114">
        <v>421856300</v>
      </c>
      <c r="Q126" s="114">
        <v>16899330</v>
      </c>
      <c r="R126" s="51">
        <v>10</v>
      </c>
      <c r="S126" s="51">
        <v>0</v>
      </c>
      <c r="T126" s="51" t="s">
        <v>285</v>
      </c>
    </row>
    <row r="127" customHeight="1" spans="1:20">
      <c r="A127" s="51">
        <v>126</v>
      </c>
      <c r="B127" s="98" t="s">
        <v>758</v>
      </c>
      <c r="C127" s="67" t="s">
        <v>759</v>
      </c>
      <c r="D127" s="67" t="s">
        <v>760</v>
      </c>
      <c r="E127" s="51" t="s">
        <v>174</v>
      </c>
      <c r="F127" s="51" t="s">
        <v>761</v>
      </c>
      <c r="G127" s="99" t="s">
        <v>762</v>
      </c>
      <c r="H127" s="51" t="s">
        <v>763</v>
      </c>
      <c r="I127" s="113">
        <v>11790012.27</v>
      </c>
      <c r="J127" s="103">
        <v>589500</v>
      </c>
      <c r="K127" s="51" t="s">
        <v>168</v>
      </c>
      <c r="L127" s="51" t="s">
        <v>27</v>
      </c>
      <c r="M127" s="114">
        <v>589500</v>
      </c>
      <c r="N127" s="115" t="s">
        <v>28</v>
      </c>
      <c r="O127" s="51" t="s">
        <v>169</v>
      </c>
      <c r="P127" s="114">
        <v>370845300</v>
      </c>
      <c r="Q127" s="114">
        <v>11850312</v>
      </c>
      <c r="R127" s="51">
        <v>10</v>
      </c>
      <c r="S127" s="51">
        <v>3</v>
      </c>
      <c r="T127" s="51" t="s">
        <v>177</v>
      </c>
    </row>
    <row r="128" customHeight="1" spans="1:20">
      <c r="A128" s="51">
        <v>127</v>
      </c>
      <c r="B128" s="98" t="s">
        <v>764</v>
      </c>
      <c r="C128" s="67" t="s">
        <v>765</v>
      </c>
      <c r="D128" s="67" t="s">
        <v>766</v>
      </c>
      <c r="E128" s="51" t="s">
        <v>174</v>
      </c>
      <c r="F128" s="51" t="s">
        <v>767</v>
      </c>
      <c r="G128" s="99" t="s">
        <v>768</v>
      </c>
      <c r="H128" s="51" t="s">
        <v>769</v>
      </c>
      <c r="I128" s="113">
        <v>4155960</v>
      </c>
      <c r="J128" s="103">
        <v>207798</v>
      </c>
      <c r="K128" s="51" t="s">
        <v>168</v>
      </c>
      <c r="L128" s="51" t="s">
        <v>27</v>
      </c>
      <c r="M128" s="114">
        <v>207798</v>
      </c>
      <c r="N128" s="115" t="s">
        <v>28</v>
      </c>
      <c r="O128" s="51" t="s">
        <v>169</v>
      </c>
      <c r="P128" s="114">
        <v>56036944</v>
      </c>
      <c r="Q128" s="114">
        <v>4248584</v>
      </c>
      <c r="R128" s="51">
        <v>16</v>
      </c>
      <c r="S128" s="51">
        <v>18</v>
      </c>
      <c r="T128" s="51" t="s">
        <v>465</v>
      </c>
    </row>
    <row r="129" customHeight="1" spans="1:20">
      <c r="A129" s="51">
        <v>128</v>
      </c>
      <c r="B129" s="98" t="s">
        <v>770</v>
      </c>
      <c r="C129" s="67" t="s">
        <v>771</v>
      </c>
      <c r="D129" s="67" t="s">
        <v>772</v>
      </c>
      <c r="E129" s="51" t="s">
        <v>174</v>
      </c>
      <c r="F129" s="51" t="s">
        <v>773</v>
      </c>
      <c r="G129" s="99" t="s">
        <v>774</v>
      </c>
      <c r="H129" s="51" t="s">
        <v>775</v>
      </c>
      <c r="I129" s="113">
        <v>1668378.95</v>
      </c>
      <c r="J129" s="103">
        <v>83420</v>
      </c>
      <c r="K129" s="51" t="s">
        <v>168</v>
      </c>
      <c r="L129" s="51" t="s">
        <v>27</v>
      </c>
      <c r="M129" s="114">
        <v>83418</v>
      </c>
      <c r="N129" s="115" t="s">
        <v>28</v>
      </c>
      <c r="O129" s="51" t="s">
        <v>169</v>
      </c>
      <c r="P129" s="114">
        <v>15515335</v>
      </c>
      <c r="Q129" s="114">
        <v>1668400</v>
      </c>
      <c r="R129" s="51">
        <v>3</v>
      </c>
      <c r="S129" s="51">
        <v>4</v>
      </c>
      <c r="T129" s="51" t="s">
        <v>285</v>
      </c>
    </row>
    <row r="130" customHeight="1" spans="1:20">
      <c r="A130" s="51">
        <v>129</v>
      </c>
      <c r="B130" s="98" t="s">
        <v>776</v>
      </c>
      <c r="C130" s="67" t="s">
        <v>777</v>
      </c>
      <c r="D130" s="67" t="s">
        <v>778</v>
      </c>
      <c r="E130" s="51" t="s">
        <v>174</v>
      </c>
      <c r="F130" s="51" t="s">
        <v>100</v>
      </c>
      <c r="G130" s="99" t="s">
        <v>779</v>
      </c>
      <c r="H130" s="127" t="s">
        <v>780</v>
      </c>
      <c r="I130" s="113">
        <v>6230591.69</v>
      </c>
      <c r="J130" s="103">
        <v>311530</v>
      </c>
      <c r="K130" s="51" t="s">
        <v>168</v>
      </c>
      <c r="L130" s="51" t="s">
        <v>27</v>
      </c>
      <c r="M130" s="114">
        <v>311529</v>
      </c>
      <c r="N130" s="115" t="s">
        <v>28</v>
      </c>
      <c r="O130" s="51" t="s">
        <v>169</v>
      </c>
      <c r="P130" s="114">
        <v>135954148</v>
      </c>
      <c r="Q130" s="114">
        <v>6230600</v>
      </c>
      <c r="R130" s="51">
        <v>3</v>
      </c>
      <c r="S130" s="51">
        <v>2</v>
      </c>
      <c r="T130" s="51" t="s">
        <v>781</v>
      </c>
    </row>
    <row r="131" customHeight="1" spans="1:20">
      <c r="A131" s="51">
        <v>130</v>
      </c>
      <c r="B131" s="98" t="s">
        <v>782</v>
      </c>
      <c r="C131" s="67" t="s">
        <v>783</v>
      </c>
      <c r="D131" s="67" t="s">
        <v>784</v>
      </c>
      <c r="E131" s="51" t="s">
        <v>174</v>
      </c>
      <c r="F131" s="51" t="s">
        <v>118</v>
      </c>
      <c r="G131" s="99" t="s">
        <v>785</v>
      </c>
      <c r="H131" s="51" t="s">
        <v>786</v>
      </c>
      <c r="I131" s="113">
        <v>2209857.25</v>
      </c>
      <c r="J131" s="103">
        <v>110492</v>
      </c>
      <c r="K131" s="51" t="s">
        <v>168</v>
      </c>
      <c r="L131" s="51" t="s">
        <v>27</v>
      </c>
      <c r="M131" s="114">
        <v>110492</v>
      </c>
      <c r="N131" s="115" t="s">
        <v>28</v>
      </c>
      <c r="O131" s="51" t="s">
        <v>169</v>
      </c>
      <c r="P131" s="114">
        <v>24234342</v>
      </c>
      <c r="Q131" s="114">
        <v>2310840</v>
      </c>
      <c r="R131" s="51">
        <v>3</v>
      </c>
      <c r="S131" s="51">
        <v>5</v>
      </c>
      <c r="T131" s="51" t="s">
        <v>676</v>
      </c>
    </row>
    <row r="132" customHeight="1" spans="1:20">
      <c r="A132" s="51">
        <v>131</v>
      </c>
      <c r="B132" s="98" t="s">
        <v>787</v>
      </c>
      <c r="C132" s="67" t="s">
        <v>788</v>
      </c>
      <c r="D132" s="67" t="s">
        <v>789</v>
      </c>
      <c r="E132" s="51" t="s">
        <v>174</v>
      </c>
      <c r="F132" s="127" t="s">
        <v>24</v>
      </c>
      <c r="G132" s="99" t="s">
        <v>790</v>
      </c>
      <c r="H132" s="51" t="s">
        <v>791</v>
      </c>
      <c r="I132" s="113">
        <v>7037598.67</v>
      </c>
      <c r="J132" s="103">
        <v>351879.93</v>
      </c>
      <c r="K132" s="51" t="s">
        <v>168</v>
      </c>
      <c r="L132" s="51" t="s">
        <v>27</v>
      </c>
      <c r="M132" s="114">
        <v>351879</v>
      </c>
      <c r="N132" s="115" t="s">
        <v>28</v>
      </c>
      <c r="O132" s="51" t="s">
        <v>169</v>
      </c>
      <c r="P132" s="114">
        <v>58347814</v>
      </c>
      <c r="Q132" s="114">
        <v>7423703</v>
      </c>
      <c r="R132" s="51">
        <v>3</v>
      </c>
      <c r="S132" s="51">
        <v>3</v>
      </c>
      <c r="T132" s="51" t="s">
        <v>285</v>
      </c>
    </row>
    <row r="133" customHeight="1" spans="1:20">
      <c r="A133" s="51">
        <v>132</v>
      </c>
      <c r="B133" s="98" t="s">
        <v>792</v>
      </c>
      <c r="C133" s="67" t="s">
        <v>793</v>
      </c>
      <c r="D133" s="67" t="s">
        <v>794</v>
      </c>
      <c r="E133" s="51" t="s">
        <v>174</v>
      </c>
      <c r="F133" s="51" t="s">
        <v>39</v>
      </c>
      <c r="G133" s="99" t="s">
        <v>795</v>
      </c>
      <c r="H133" s="51" t="s">
        <v>796</v>
      </c>
      <c r="I133" s="113">
        <v>2273823.1</v>
      </c>
      <c r="J133" s="103">
        <v>113690</v>
      </c>
      <c r="K133" s="51" t="s">
        <v>168</v>
      </c>
      <c r="L133" s="51" t="s">
        <v>27</v>
      </c>
      <c r="M133" s="114">
        <v>113690</v>
      </c>
      <c r="N133" s="115" t="s">
        <v>28</v>
      </c>
      <c r="O133" s="51" t="s">
        <v>169</v>
      </c>
      <c r="P133" s="114">
        <v>6765114</v>
      </c>
      <c r="Q133" s="114">
        <v>2273800</v>
      </c>
      <c r="R133" s="51">
        <v>2</v>
      </c>
      <c r="S133" s="51">
        <v>11</v>
      </c>
      <c r="T133" s="51" t="s">
        <v>676</v>
      </c>
    </row>
    <row r="134" customHeight="1" spans="1:20">
      <c r="A134" s="51">
        <v>133</v>
      </c>
      <c r="B134" s="98" t="s">
        <v>797</v>
      </c>
      <c r="C134" s="67" t="s">
        <v>798</v>
      </c>
      <c r="D134" s="67" t="s">
        <v>799</v>
      </c>
      <c r="E134" s="51" t="s">
        <v>174</v>
      </c>
      <c r="F134" s="51" t="s">
        <v>58</v>
      </c>
      <c r="G134" s="99" t="s">
        <v>800</v>
      </c>
      <c r="H134" s="51" t="s">
        <v>801</v>
      </c>
      <c r="I134" s="113">
        <v>3561306.07</v>
      </c>
      <c r="J134" s="103">
        <v>178065</v>
      </c>
      <c r="K134" s="51" t="s">
        <v>168</v>
      </c>
      <c r="L134" s="51" t="s">
        <v>27</v>
      </c>
      <c r="M134" s="114">
        <v>178065</v>
      </c>
      <c r="N134" s="115" t="s">
        <v>28</v>
      </c>
      <c r="O134" s="51" t="s">
        <v>169</v>
      </c>
      <c r="P134" s="114">
        <v>12199239</v>
      </c>
      <c r="Q134" s="114">
        <v>3677738</v>
      </c>
      <c r="R134" s="136">
        <v>16</v>
      </c>
      <c r="S134" s="51">
        <v>2</v>
      </c>
      <c r="T134" s="51" t="s">
        <v>252</v>
      </c>
    </row>
    <row r="135" customHeight="1" spans="1:20">
      <c r="A135" s="51">
        <v>134</v>
      </c>
      <c r="B135" s="98" t="s">
        <v>802</v>
      </c>
      <c r="C135" s="67" t="s">
        <v>803</v>
      </c>
      <c r="D135" s="67" t="s">
        <v>804</v>
      </c>
      <c r="E135" s="51" t="s">
        <v>174</v>
      </c>
      <c r="F135" s="51" t="s">
        <v>289</v>
      </c>
      <c r="G135" s="99" t="s">
        <v>805</v>
      </c>
      <c r="H135" s="51" t="s">
        <v>806</v>
      </c>
      <c r="I135" s="113">
        <v>1812759.52</v>
      </c>
      <c r="J135" s="103">
        <v>90637.97</v>
      </c>
      <c r="K135" s="51" t="s">
        <v>168</v>
      </c>
      <c r="L135" s="51" t="s">
        <v>27</v>
      </c>
      <c r="M135" s="114">
        <v>90637</v>
      </c>
      <c r="N135" s="115" t="s">
        <v>28</v>
      </c>
      <c r="O135" s="51" t="s">
        <v>169</v>
      </c>
      <c r="P135" s="114">
        <v>340594.06</v>
      </c>
      <c r="Q135" s="114">
        <v>1812759</v>
      </c>
      <c r="R135" s="51">
        <v>17</v>
      </c>
      <c r="S135" s="51">
        <v>1</v>
      </c>
      <c r="T135" s="100" t="s">
        <v>221</v>
      </c>
    </row>
    <row r="136" customHeight="1" spans="1:20">
      <c r="A136" s="51">
        <v>135</v>
      </c>
      <c r="B136" s="98" t="s">
        <v>807</v>
      </c>
      <c r="C136" s="67" t="s">
        <v>808</v>
      </c>
      <c r="D136" s="67" t="s">
        <v>809</v>
      </c>
      <c r="E136" s="51" t="s">
        <v>174</v>
      </c>
      <c r="F136" s="51" t="s">
        <v>100</v>
      </c>
      <c r="G136" s="99" t="s">
        <v>810</v>
      </c>
      <c r="H136" s="51" t="s">
        <v>811</v>
      </c>
      <c r="I136" s="113">
        <v>6176801.66</v>
      </c>
      <c r="J136" s="103">
        <v>308840</v>
      </c>
      <c r="K136" s="51" t="s">
        <v>168</v>
      </c>
      <c r="L136" s="51" t="s">
        <v>27</v>
      </c>
      <c r="M136" s="114">
        <v>308840</v>
      </c>
      <c r="N136" s="115" t="s">
        <v>28</v>
      </c>
      <c r="O136" s="51" t="s">
        <v>169</v>
      </c>
      <c r="P136" s="114">
        <v>64165705</v>
      </c>
      <c r="Q136" s="114">
        <v>6479276</v>
      </c>
      <c r="R136" s="51">
        <v>5</v>
      </c>
      <c r="S136" s="51">
        <v>5</v>
      </c>
      <c r="T136" s="51" t="s">
        <v>812</v>
      </c>
    </row>
    <row r="137" customHeight="1" spans="1:20">
      <c r="A137" s="51">
        <v>136</v>
      </c>
      <c r="B137" s="98" t="s">
        <v>813</v>
      </c>
      <c r="C137" s="67" t="s">
        <v>814</v>
      </c>
      <c r="D137" s="67" t="s">
        <v>815</v>
      </c>
      <c r="E137" s="51" t="s">
        <v>174</v>
      </c>
      <c r="F137" s="51" t="s">
        <v>200</v>
      </c>
      <c r="G137" s="99" t="s">
        <v>816</v>
      </c>
      <c r="H137" s="51" t="s">
        <v>817</v>
      </c>
      <c r="I137" s="113">
        <v>1049188.84</v>
      </c>
      <c r="J137" s="103">
        <v>52459</v>
      </c>
      <c r="K137" s="51" t="s">
        <v>168</v>
      </c>
      <c r="L137" s="51" t="s">
        <v>27</v>
      </c>
      <c r="M137" s="114">
        <v>52459</v>
      </c>
      <c r="N137" s="115" t="s">
        <v>28</v>
      </c>
      <c r="O137" s="51" t="s">
        <v>169</v>
      </c>
      <c r="P137" s="114">
        <v>19060900</v>
      </c>
      <c r="Q137" s="114">
        <v>1049789</v>
      </c>
      <c r="R137" s="51">
        <v>0</v>
      </c>
      <c r="S137" s="51">
        <v>0</v>
      </c>
      <c r="T137" s="100" t="s">
        <v>221</v>
      </c>
    </row>
    <row r="138" customHeight="1" spans="1:20">
      <c r="A138" s="51">
        <v>137</v>
      </c>
      <c r="B138" s="98" t="s">
        <v>818</v>
      </c>
      <c r="C138" s="67" t="s">
        <v>819</v>
      </c>
      <c r="D138" s="67" t="s">
        <v>820</v>
      </c>
      <c r="E138" s="51" t="s">
        <v>174</v>
      </c>
      <c r="F138" s="51" t="s">
        <v>821</v>
      </c>
      <c r="G138" s="99" t="s">
        <v>822</v>
      </c>
      <c r="H138" s="51" t="s">
        <v>823</v>
      </c>
      <c r="I138" s="113">
        <v>1542455.83</v>
      </c>
      <c r="J138" s="103">
        <v>77122.79</v>
      </c>
      <c r="K138" s="51" t="s">
        <v>168</v>
      </c>
      <c r="L138" s="51" t="s">
        <v>27</v>
      </c>
      <c r="M138" s="114">
        <v>77122</v>
      </c>
      <c r="N138" s="115" t="s">
        <v>28</v>
      </c>
      <c r="O138" s="51" t="s">
        <v>169</v>
      </c>
      <c r="P138" s="114">
        <v>30733434</v>
      </c>
      <c r="Q138" s="114">
        <v>1542500</v>
      </c>
      <c r="R138" s="51">
        <v>0</v>
      </c>
      <c r="S138" s="51">
        <v>3</v>
      </c>
      <c r="T138" s="51" t="s">
        <v>824</v>
      </c>
    </row>
    <row r="139" customHeight="1" spans="1:20">
      <c r="A139" s="51">
        <v>138</v>
      </c>
      <c r="B139" s="128" t="s">
        <v>742</v>
      </c>
      <c r="C139" s="180" t="s">
        <v>743</v>
      </c>
      <c r="D139" s="72" t="s">
        <v>744</v>
      </c>
      <c r="E139" s="119" t="s">
        <v>362</v>
      </c>
      <c r="F139" s="73" t="s">
        <v>745</v>
      </c>
      <c r="G139" s="130" t="s">
        <v>746</v>
      </c>
      <c r="H139" s="131" t="s">
        <v>825</v>
      </c>
      <c r="I139" s="113" t="s">
        <v>90</v>
      </c>
      <c r="J139" s="103">
        <v>300000</v>
      </c>
      <c r="K139" s="51" t="s">
        <v>90</v>
      </c>
      <c r="L139" s="51" t="s">
        <v>27</v>
      </c>
      <c r="M139" s="114">
        <v>300000</v>
      </c>
      <c r="N139" s="115" t="s">
        <v>28</v>
      </c>
      <c r="O139" s="51" t="s">
        <v>169</v>
      </c>
      <c r="P139" s="114" t="s">
        <v>90</v>
      </c>
      <c r="Q139" s="114" t="s">
        <v>90</v>
      </c>
      <c r="R139" s="122" t="s">
        <v>90</v>
      </c>
      <c r="S139" s="122" t="s">
        <v>90</v>
      </c>
      <c r="T139" s="122" t="s">
        <v>90</v>
      </c>
    </row>
    <row r="140" customHeight="1" spans="1:20">
      <c r="A140" s="51">
        <v>139</v>
      </c>
      <c r="B140" s="98" t="s">
        <v>826</v>
      </c>
      <c r="C140" s="67" t="s">
        <v>827</v>
      </c>
      <c r="D140" s="67" t="s">
        <v>820</v>
      </c>
      <c r="E140" s="51" t="s">
        <v>174</v>
      </c>
      <c r="F140" s="51" t="s">
        <v>821</v>
      </c>
      <c r="G140" s="99" t="s">
        <v>828</v>
      </c>
      <c r="H140" s="132" t="s">
        <v>829</v>
      </c>
      <c r="I140" s="113">
        <v>2662223.5</v>
      </c>
      <c r="J140" s="103">
        <v>133111.17</v>
      </c>
      <c r="K140" s="51" t="s">
        <v>168</v>
      </c>
      <c r="L140" s="51" t="s">
        <v>27</v>
      </c>
      <c r="M140" s="114">
        <v>133111</v>
      </c>
      <c r="N140" s="115" t="s">
        <v>28</v>
      </c>
      <c r="O140" s="51" t="s">
        <v>169</v>
      </c>
      <c r="P140" s="114">
        <v>21417957</v>
      </c>
      <c r="Q140" s="114">
        <v>2662233</v>
      </c>
      <c r="R140" s="51">
        <v>4</v>
      </c>
      <c r="S140" s="51">
        <v>20</v>
      </c>
      <c r="T140" s="51" t="s">
        <v>208</v>
      </c>
    </row>
    <row r="141" customHeight="1" spans="1:20">
      <c r="A141" s="51">
        <v>140</v>
      </c>
      <c r="B141" s="98" t="s">
        <v>830</v>
      </c>
      <c r="C141" s="67" t="s">
        <v>831</v>
      </c>
      <c r="D141" s="67" t="s">
        <v>832</v>
      </c>
      <c r="E141" s="51" t="s">
        <v>174</v>
      </c>
      <c r="F141" s="51" t="s">
        <v>39</v>
      </c>
      <c r="G141" s="99" t="s">
        <v>833</v>
      </c>
      <c r="H141" s="132" t="s">
        <v>834</v>
      </c>
      <c r="I141" s="113">
        <v>1417532.28</v>
      </c>
      <c r="J141" s="103">
        <v>70000</v>
      </c>
      <c r="K141" s="51" t="s">
        <v>168</v>
      </c>
      <c r="L141" s="51" t="s">
        <v>27</v>
      </c>
      <c r="M141" s="114">
        <v>70876</v>
      </c>
      <c r="N141" s="115" t="s">
        <v>28</v>
      </c>
      <c r="O141" s="51" t="s">
        <v>169</v>
      </c>
      <c r="P141" s="114">
        <v>14001236</v>
      </c>
      <c r="Q141" s="114">
        <v>1428537</v>
      </c>
      <c r="R141" s="51">
        <v>5</v>
      </c>
      <c r="S141" s="51">
        <v>0</v>
      </c>
      <c r="T141" s="51" t="s">
        <v>177</v>
      </c>
    </row>
    <row r="142" customHeight="1" spans="1:20">
      <c r="A142" s="51">
        <v>141</v>
      </c>
      <c r="B142" s="98" t="s">
        <v>835</v>
      </c>
      <c r="C142" s="67" t="s">
        <v>836</v>
      </c>
      <c r="D142" s="67" t="s">
        <v>820</v>
      </c>
      <c r="E142" s="51" t="s">
        <v>174</v>
      </c>
      <c r="F142" s="51" t="s">
        <v>821</v>
      </c>
      <c r="G142" s="99" t="s">
        <v>837</v>
      </c>
      <c r="H142" s="132" t="s">
        <v>838</v>
      </c>
      <c r="I142" s="113">
        <v>17336544.23</v>
      </c>
      <c r="J142" s="103">
        <v>866827.21</v>
      </c>
      <c r="K142" s="51" t="s">
        <v>168</v>
      </c>
      <c r="L142" s="51" t="s">
        <v>27</v>
      </c>
      <c r="M142" s="114">
        <v>866827</v>
      </c>
      <c r="N142" s="115" t="s">
        <v>28</v>
      </c>
      <c r="O142" s="51" t="s">
        <v>169</v>
      </c>
      <c r="P142" s="114">
        <v>255993757</v>
      </c>
      <c r="Q142" s="114">
        <v>17336544</v>
      </c>
      <c r="R142" s="51">
        <v>5</v>
      </c>
      <c r="S142" s="51">
        <v>49</v>
      </c>
      <c r="T142" s="51" t="s">
        <v>196</v>
      </c>
    </row>
    <row r="143" customHeight="1" spans="1:20">
      <c r="A143" s="51">
        <v>142</v>
      </c>
      <c r="B143" s="98" t="s">
        <v>839</v>
      </c>
      <c r="C143" s="67" t="s">
        <v>840</v>
      </c>
      <c r="D143" s="67" t="s">
        <v>841</v>
      </c>
      <c r="E143" s="51" t="s">
        <v>174</v>
      </c>
      <c r="F143" s="51" t="s">
        <v>842</v>
      </c>
      <c r="G143" s="99" t="s">
        <v>843</v>
      </c>
      <c r="H143" s="51" t="s">
        <v>844</v>
      </c>
      <c r="I143" s="113" t="s">
        <v>845</v>
      </c>
      <c r="J143" s="103">
        <v>241742</v>
      </c>
      <c r="K143" s="51" t="s">
        <v>168</v>
      </c>
      <c r="L143" s="51" t="s">
        <v>27</v>
      </c>
      <c r="M143" s="114">
        <v>241742</v>
      </c>
      <c r="N143" s="115" t="s">
        <v>28</v>
      </c>
      <c r="O143" s="51" t="s">
        <v>169</v>
      </c>
      <c r="P143" s="114">
        <v>2125700</v>
      </c>
      <c r="Q143" s="114">
        <v>4834900</v>
      </c>
      <c r="R143" s="51">
        <v>12</v>
      </c>
      <c r="S143" s="51">
        <v>8</v>
      </c>
      <c r="T143" s="51" t="s">
        <v>846</v>
      </c>
    </row>
    <row r="144" customHeight="1" spans="1:20">
      <c r="A144" s="51">
        <v>143</v>
      </c>
      <c r="B144" s="128" t="s">
        <v>847</v>
      </c>
      <c r="C144" s="67" t="s">
        <v>848</v>
      </c>
      <c r="D144" s="67" t="s">
        <v>849</v>
      </c>
      <c r="E144" s="51" t="s">
        <v>174</v>
      </c>
      <c r="F144" s="51" t="s">
        <v>118</v>
      </c>
      <c r="G144" s="99" t="s">
        <v>850</v>
      </c>
      <c r="H144" s="51" t="s">
        <v>851</v>
      </c>
      <c r="I144" s="113">
        <v>1013576.62</v>
      </c>
      <c r="J144" s="103">
        <v>51738</v>
      </c>
      <c r="K144" s="51" t="s">
        <v>168</v>
      </c>
      <c r="L144" s="51" t="s">
        <v>27</v>
      </c>
      <c r="M144" s="114">
        <v>50678</v>
      </c>
      <c r="N144" s="115" t="s">
        <v>28</v>
      </c>
      <c r="O144" s="51" t="s">
        <v>169</v>
      </c>
      <c r="P144" s="114">
        <v>2609162</v>
      </c>
      <c r="Q144" s="114">
        <v>1034800</v>
      </c>
      <c r="R144" s="51">
        <v>1</v>
      </c>
      <c r="S144" s="51">
        <v>9</v>
      </c>
      <c r="T144" s="51" t="s">
        <v>852</v>
      </c>
    </row>
    <row r="145" customHeight="1" spans="1:20">
      <c r="A145" s="51">
        <v>144</v>
      </c>
      <c r="B145" s="98" t="s">
        <v>853</v>
      </c>
      <c r="C145" s="133" t="s">
        <v>854</v>
      </c>
      <c r="D145" s="67" t="s">
        <v>263</v>
      </c>
      <c r="E145" s="51" t="s">
        <v>174</v>
      </c>
      <c r="F145" s="51" t="s">
        <v>100</v>
      </c>
      <c r="G145" s="99" t="s">
        <v>855</v>
      </c>
      <c r="H145" s="51" t="s">
        <v>856</v>
      </c>
      <c r="I145" s="113">
        <v>512076.96</v>
      </c>
      <c r="J145" s="103">
        <v>25604</v>
      </c>
      <c r="K145" s="51" t="s">
        <v>168</v>
      </c>
      <c r="L145" s="51" t="s">
        <v>27</v>
      </c>
      <c r="M145" s="114">
        <v>25603</v>
      </c>
      <c r="N145" s="115" t="s">
        <v>28</v>
      </c>
      <c r="O145" s="51" t="s">
        <v>169</v>
      </c>
      <c r="P145" s="114">
        <v>1947800</v>
      </c>
      <c r="Q145" s="114">
        <v>512100</v>
      </c>
      <c r="R145" s="51">
        <v>0</v>
      </c>
      <c r="S145" s="51">
        <v>1</v>
      </c>
      <c r="T145" s="51" t="s">
        <v>266</v>
      </c>
    </row>
    <row r="146" customHeight="1" spans="1:20">
      <c r="A146" s="51">
        <v>145</v>
      </c>
      <c r="B146" s="98" t="s">
        <v>857</v>
      </c>
      <c r="C146" s="67" t="s">
        <v>858</v>
      </c>
      <c r="D146" s="67" t="s">
        <v>859</v>
      </c>
      <c r="E146" s="51" t="s">
        <v>174</v>
      </c>
      <c r="F146" s="51" t="s">
        <v>39</v>
      </c>
      <c r="G146" s="99" t="s">
        <v>860</v>
      </c>
      <c r="H146" s="51" t="s">
        <v>861</v>
      </c>
      <c r="I146" s="113">
        <v>6468634.65</v>
      </c>
      <c r="J146" s="103">
        <v>323431.73</v>
      </c>
      <c r="K146" s="51" t="s">
        <v>168</v>
      </c>
      <c r="L146" s="51" t="s">
        <v>27</v>
      </c>
      <c r="M146" s="114">
        <v>323431</v>
      </c>
      <c r="N146" s="115" t="s">
        <v>28</v>
      </c>
      <c r="O146" s="51" t="s">
        <v>169</v>
      </c>
      <c r="P146" s="114">
        <v>5369710</v>
      </c>
      <c r="Q146" s="114">
        <v>9199958</v>
      </c>
      <c r="R146" s="51">
        <v>3</v>
      </c>
      <c r="S146" s="51">
        <v>4</v>
      </c>
      <c r="T146" s="51" t="s">
        <v>491</v>
      </c>
    </row>
    <row r="147" customHeight="1" spans="1:20">
      <c r="A147" s="51">
        <v>146</v>
      </c>
      <c r="B147" s="98" t="s">
        <v>862</v>
      </c>
      <c r="C147" s="67" t="s">
        <v>863</v>
      </c>
      <c r="D147" s="67" t="s">
        <v>864</v>
      </c>
      <c r="E147" s="51" t="s">
        <v>174</v>
      </c>
      <c r="F147" s="51" t="s">
        <v>200</v>
      </c>
      <c r="G147" s="99" t="s">
        <v>865</v>
      </c>
      <c r="H147" s="51" t="s">
        <v>866</v>
      </c>
      <c r="I147" s="113">
        <v>30443253.6</v>
      </c>
      <c r="J147" s="103">
        <v>1000000</v>
      </c>
      <c r="K147" s="51" t="s">
        <v>168</v>
      </c>
      <c r="L147" s="51" t="s">
        <v>27</v>
      </c>
      <c r="M147" s="114">
        <v>1000000</v>
      </c>
      <c r="N147" s="115" t="s">
        <v>28</v>
      </c>
      <c r="O147" s="51" t="s">
        <v>169</v>
      </c>
      <c r="P147" s="114">
        <v>579015529</v>
      </c>
      <c r="Q147" s="114">
        <v>31384600</v>
      </c>
      <c r="R147" s="51">
        <v>27</v>
      </c>
      <c r="S147" s="51">
        <v>52</v>
      </c>
      <c r="T147" s="51" t="s">
        <v>189</v>
      </c>
    </row>
    <row r="148" customHeight="1" spans="1:20">
      <c r="A148" s="51">
        <v>147</v>
      </c>
      <c r="B148" s="98" t="s">
        <v>867</v>
      </c>
      <c r="C148" s="67" t="s">
        <v>868</v>
      </c>
      <c r="D148" s="67" t="s">
        <v>869</v>
      </c>
      <c r="E148" s="51" t="s">
        <v>174</v>
      </c>
      <c r="F148" s="51" t="s">
        <v>870</v>
      </c>
      <c r="G148" s="99" t="s">
        <v>871</v>
      </c>
      <c r="H148" s="51" t="s">
        <v>872</v>
      </c>
      <c r="I148" s="113">
        <v>5714760.85</v>
      </c>
      <c r="J148" s="103">
        <v>285700</v>
      </c>
      <c r="K148" s="51" t="s">
        <v>168</v>
      </c>
      <c r="L148" s="51" t="s">
        <v>27</v>
      </c>
      <c r="M148" s="114">
        <v>285700</v>
      </c>
      <c r="N148" s="115" t="s">
        <v>28</v>
      </c>
      <c r="O148" s="51" t="s">
        <v>169</v>
      </c>
      <c r="P148" s="114">
        <v>126700700</v>
      </c>
      <c r="Q148" s="114">
        <v>6540102</v>
      </c>
      <c r="R148" s="51">
        <v>11</v>
      </c>
      <c r="S148" s="51">
        <v>3</v>
      </c>
      <c r="T148" s="51" t="s">
        <v>873</v>
      </c>
    </row>
    <row r="149" customHeight="1" spans="1:20">
      <c r="A149" s="51">
        <v>148</v>
      </c>
      <c r="B149" s="98" t="s">
        <v>874</v>
      </c>
      <c r="C149" s="67" t="s">
        <v>875</v>
      </c>
      <c r="D149" s="67" t="s">
        <v>876</v>
      </c>
      <c r="E149" s="51" t="s">
        <v>174</v>
      </c>
      <c r="F149" s="51" t="s">
        <v>503</v>
      </c>
      <c r="G149" s="99" t="s">
        <v>877</v>
      </c>
      <c r="H149" s="51" t="s">
        <v>878</v>
      </c>
      <c r="I149" s="113">
        <v>2169013.58</v>
      </c>
      <c r="J149" s="103">
        <v>108450</v>
      </c>
      <c r="K149" s="51" t="s">
        <v>168</v>
      </c>
      <c r="L149" s="51" t="s">
        <v>27</v>
      </c>
      <c r="M149" s="114">
        <v>108450</v>
      </c>
      <c r="N149" s="115" t="s">
        <v>28</v>
      </c>
      <c r="O149" s="51" t="s">
        <v>169</v>
      </c>
      <c r="P149" s="114">
        <v>10160656</v>
      </c>
      <c r="Q149" s="114">
        <v>2285615</v>
      </c>
      <c r="R149" s="51">
        <v>3</v>
      </c>
      <c r="S149" s="51">
        <v>7</v>
      </c>
      <c r="T149" s="51" t="s">
        <v>879</v>
      </c>
    </row>
    <row r="150" customHeight="1" spans="1:20">
      <c r="A150" s="51">
        <v>149</v>
      </c>
      <c r="B150" s="98" t="s">
        <v>880</v>
      </c>
      <c r="C150" s="67" t="s">
        <v>881</v>
      </c>
      <c r="D150" s="67" t="s">
        <v>882</v>
      </c>
      <c r="E150" s="51" t="s">
        <v>174</v>
      </c>
      <c r="F150" s="51" t="s">
        <v>503</v>
      </c>
      <c r="G150" s="99" t="s">
        <v>883</v>
      </c>
      <c r="H150" s="51" t="s">
        <v>884</v>
      </c>
      <c r="I150" s="113">
        <v>23308113.5</v>
      </c>
      <c r="J150" s="103">
        <v>1000000</v>
      </c>
      <c r="K150" s="51" t="s">
        <v>168</v>
      </c>
      <c r="L150" s="51" t="s">
        <v>27</v>
      </c>
      <c r="M150" s="114">
        <v>1000000</v>
      </c>
      <c r="N150" s="115" t="s">
        <v>28</v>
      </c>
      <c r="O150" s="51" t="s">
        <v>169</v>
      </c>
      <c r="P150" s="114">
        <v>525476332</v>
      </c>
      <c r="Q150" s="114">
        <v>24912200</v>
      </c>
      <c r="R150" s="51">
        <v>1</v>
      </c>
      <c r="S150" s="51">
        <v>0</v>
      </c>
      <c r="T150" s="51" t="s">
        <v>885</v>
      </c>
    </row>
    <row r="151" customHeight="1" spans="1:20">
      <c r="A151" s="51">
        <v>150</v>
      </c>
      <c r="B151" s="98" t="s">
        <v>886</v>
      </c>
      <c r="C151" s="67" t="s">
        <v>887</v>
      </c>
      <c r="D151" s="67" t="s">
        <v>888</v>
      </c>
      <c r="E151" s="51" t="s">
        <v>174</v>
      </c>
      <c r="F151" s="51" t="s">
        <v>58</v>
      </c>
      <c r="G151" s="99" t="s">
        <v>889</v>
      </c>
      <c r="H151" s="51" t="s">
        <v>890</v>
      </c>
      <c r="I151" s="113">
        <v>32626165.5</v>
      </c>
      <c r="J151" s="103">
        <v>1000000</v>
      </c>
      <c r="K151" s="51" t="s">
        <v>168</v>
      </c>
      <c r="L151" s="51" t="s">
        <v>27</v>
      </c>
      <c r="M151" s="114">
        <v>1000000</v>
      </c>
      <c r="N151" s="115" t="s">
        <v>28</v>
      </c>
      <c r="O151" s="51" t="s">
        <v>169</v>
      </c>
      <c r="P151" s="114">
        <v>436683434.12</v>
      </c>
      <c r="Q151" s="114">
        <v>34736494</v>
      </c>
      <c r="R151" s="51">
        <v>22</v>
      </c>
      <c r="S151" s="51">
        <v>49</v>
      </c>
      <c r="T151" s="51" t="s">
        <v>535</v>
      </c>
    </row>
    <row r="152" customHeight="1" spans="1:21">
      <c r="A152" s="51">
        <v>151</v>
      </c>
      <c r="B152" s="98" t="s">
        <v>891</v>
      </c>
      <c r="C152" s="67" t="s">
        <v>892</v>
      </c>
      <c r="D152" s="67" t="s">
        <v>893</v>
      </c>
      <c r="E152" s="51" t="s">
        <v>174</v>
      </c>
      <c r="F152" s="51" t="s">
        <v>58</v>
      </c>
      <c r="G152" s="99" t="s">
        <v>894</v>
      </c>
      <c r="H152" s="51" t="s">
        <v>895</v>
      </c>
      <c r="I152" s="113">
        <v>1092444.75</v>
      </c>
      <c r="J152" s="103">
        <v>64014.45</v>
      </c>
      <c r="K152" s="120" t="s">
        <v>427</v>
      </c>
      <c r="L152" s="51" t="s">
        <v>27</v>
      </c>
      <c r="M152" s="114">
        <v>54622</v>
      </c>
      <c r="N152" s="115" t="s">
        <v>28</v>
      </c>
      <c r="O152" s="51" t="s">
        <v>169</v>
      </c>
      <c r="P152" s="114">
        <v>1661720</v>
      </c>
      <c r="Q152" s="114">
        <v>1280289</v>
      </c>
      <c r="R152" s="51">
        <v>7</v>
      </c>
      <c r="S152" s="51">
        <v>5</v>
      </c>
      <c r="T152" s="51" t="s">
        <v>491</v>
      </c>
      <c r="U152" s="124" t="s">
        <v>429</v>
      </c>
    </row>
    <row r="153" customHeight="1" spans="1:20">
      <c r="A153" s="51">
        <v>152</v>
      </c>
      <c r="B153" s="98" t="s">
        <v>896</v>
      </c>
      <c r="C153" s="67" t="s">
        <v>897</v>
      </c>
      <c r="D153" s="67" t="s">
        <v>898</v>
      </c>
      <c r="E153" s="51" t="s">
        <v>174</v>
      </c>
      <c r="F153" s="51" t="s">
        <v>200</v>
      </c>
      <c r="G153" s="99" t="s">
        <v>899</v>
      </c>
      <c r="H153" s="51" t="s">
        <v>900</v>
      </c>
      <c r="I153" s="113">
        <v>1677725.67</v>
      </c>
      <c r="J153" s="103">
        <v>83886</v>
      </c>
      <c r="K153" s="51" t="s">
        <v>168</v>
      </c>
      <c r="L153" s="51" t="s">
        <v>27</v>
      </c>
      <c r="M153" s="114">
        <v>83886</v>
      </c>
      <c r="N153" s="115" t="s">
        <v>28</v>
      </c>
      <c r="O153" s="51" t="s">
        <v>169</v>
      </c>
      <c r="P153" s="114">
        <v>12887207</v>
      </c>
      <c r="Q153" s="114">
        <v>1767696</v>
      </c>
      <c r="R153" s="51">
        <v>0</v>
      </c>
      <c r="S153" s="51">
        <v>0</v>
      </c>
      <c r="T153" s="51" t="s">
        <v>901</v>
      </c>
    </row>
    <row r="154" customHeight="1" spans="1:20">
      <c r="A154" s="51">
        <v>153</v>
      </c>
      <c r="B154" s="98" t="s">
        <v>902</v>
      </c>
      <c r="C154" s="67" t="s">
        <v>903</v>
      </c>
      <c r="D154" s="67" t="s">
        <v>904</v>
      </c>
      <c r="E154" s="119" t="s">
        <v>685</v>
      </c>
      <c r="F154" s="51" t="s">
        <v>200</v>
      </c>
      <c r="G154" s="99" t="s">
        <v>905</v>
      </c>
      <c r="H154" s="51" t="s">
        <v>906</v>
      </c>
      <c r="I154" s="113" t="s">
        <v>90</v>
      </c>
      <c r="J154" s="103">
        <v>30000</v>
      </c>
      <c r="K154" s="51" t="s">
        <v>214</v>
      </c>
      <c r="L154" s="51" t="s">
        <v>27</v>
      </c>
      <c r="M154" s="114">
        <v>30000</v>
      </c>
      <c r="N154" s="122" t="s">
        <v>28</v>
      </c>
      <c r="O154" s="51" t="s">
        <v>169</v>
      </c>
      <c r="P154" s="114" t="s">
        <v>90</v>
      </c>
      <c r="Q154" s="114" t="s">
        <v>90</v>
      </c>
      <c r="R154" s="122" t="s">
        <v>90</v>
      </c>
      <c r="S154" s="122" t="s">
        <v>90</v>
      </c>
      <c r="T154" s="122" t="s">
        <v>90</v>
      </c>
    </row>
    <row r="155" customHeight="1" spans="1:20">
      <c r="A155" s="51">
        <v>154</v>
      </c>
      <c r="B155" s="98" t="s">
        <v>907</v>
      </c>
      <c r="C155" s="67" t="s">
        <v>908</v>
      </c>
      <c r="D155" s="67" t="s">
        <v>909</v>
      </c>
      <c r="E155" s="51" t="s">
        <v>174</v>
      </c>
      <c r="F155" s="51" t="s">
        <v>68</v>
      </c>
      <c r="G155" s="99" t="s">
        <v>910</v>
      </c>
      <c r="H155" s="51" t="s">
        <v>911</v>
      </c>
      <c r="I155" s="113">
        <v>1583106.22</v>
      </c>
      <c r="J155" s="103">
        <v>79155</v>
      </c>
      <c r="K155" s="51" t="s">
        <v>168</v>
      </c>
      <c r="L155" s="51" t="s">
        <v>27</v>
      </c>
      <c r="M155" s="114">
        <v>79155</v>
      </c>
      <c r="N155" s="122" t="s">
        <v>28</v>
      </c>
      <c r="O155" s="51" t="s">
        <v>169</v>
      </c>
      <c r="P155" s="114">
        <v>22920305</v>
      </c>
      <c r="Q155" s="114">
        <v>1583106</v>
      </c>
      <c r="R155" s="51">
        <v>5</v>
      </c>
      <c r="S155" s="51">
        <v>8</v>
      </c>
      <c r="T155" s="51" t="s">
        <v>912</v>
      </c>
    </row>
    <row r="156" customHeight="1" spans="1:20">
      <c r="A156" s="51">
        <v>155</v>
      </c>
      <c r="B156" s="98" t="s">
        <v>913</v>
      </c>
      <c r="C156" s="133" t="s">
        <v>914</v>
      </c>
      <c r="D156" s="67" t="s">
        <v>915</v>
      </c>
      <c r="E156" s="51" t="s">
        <v>174</v>
      </c>
      <c r="F156" s="51" t="s">
        <v>200</v>
      </c>
      <c r="G156" s="99" t="s">
        <v>916</v>
      </c>
      <c r="H156" s="51" t="s">
        <v>917</v>
      </c>
      <c r="I156" s="113">
        <v>836844.12</v>
      </c>
      <c r="J156" s="103">
        <v>55268</v>
      </c>
      <c r="K156" s="51" t="s">
        <v>168</v>
      </c>
      <c r="L156" s="51" t="s">
        <v>27</v>
      </c>
      <c r="M156" s="114">
        <v>41842</v>
      </c>
      <c r="N156" s="122" t="s">
        <v>28</v>
      </c>
      <c r="O156" s="51" t="s">
        <v>169</v>
      </c>
      <c r="P156" s="114">
        <v>12947315</v>
      </c>
      <c r="Q156" s="114">
        <v>1105364</v>
      </c>
      <c r="R156" s="51">
        <v>6</v>
      </c>
      <c r="S156" s="51">
        <v>2</v>
      </c>
      <c r="T156" s="51" t="s">
        <v>918</v>
      </c>
    </row>
    <row r="157" customHeight="1" spans="1:20">
      <c r="A157" s="51">
        <v>156</v>
      </c>
      <c r="B157" s="98" t="s">
        <v>919</v>
      </c>
      <c r="C157" s="67" t="s">
        <v>920</v>
      </c>
      <c r="D157" s="67" t="s">
        <v>921</v>
      </c>
      <c r="E157" s="51" t="s">
        <v>174</v>
      </c>
      <c r="F157" s="51" t="s">
        <v>58</v>
      </c>
      <c r="G157" s="99" t="s">
        <v>922</v>
      </c>
      <c r="H157" s="51" t="s">
        <v>923</v>
      </c>
      <c r="I157" s="113">
        <v>2357438.23</v>
      </c>
      <c r="J157" s="103">
        <v>117870</v>
      </c>
      <c r="K157" s="51" t="s">
        <v>168</v>
      </c>
      <c r="L157" s="67" t="s">
        <v>27</v>
      </c>
      <c r="M157" s="114">
        <v>117870</v>
      </c>
      <c r="N157" s="122" t="s">
        <v>28</v>
      </c>
      <c r="O157" s="51" t="s">
        <v>169</v>
      </c>
      <c r="P157" s="114">
        <v>33174351</v>
      </c>
      <c r="Q157" s="114">
        <v>2357438</v>
      </c>
      <c r="R157" s="51">
        <v>11</v>
      </c>
      <c r="S157" s="51">
        <v>0</v>
      </c>
      <c r="T157" s="51" t="s">
        <v>924</v>
      </c>
    </row>
    <row r="158" customHeight="1" spans="1:20">
      <c r="A158" s="51">
        <v>157</v>
      </c>
      <c r="B158" s="98" t="s">
        <v>925</v>
      </c>
      <c r="C158" s="67" t="s">
        <v>926</v>
      </c>
      <c r="D158" s="67" t="s">
        <v>927</v>
      </c>
      <c r="E158" s="51" t="s">
        <v>174</v>
      </c>
      <c r="F158" s="51" t="s">
        <v>928</v>
      </c>
      <c r="G158" s="179" t="s">
        <v>929</v>
      </c>
      <c r="H158" s="51" t="s">
        <v>930</v>
      </c>
      <c r="I158" s="113">
        <v>5768105.68</v>
      </c>
      <c r="J158" s="103">
        <v>288405</v>
      </c>
      <c r="K158" s="51" t="s">
        <v>168</v>
      </c>
      <c r="L158" s="51" t="s">
        <v>27</v>
      </c>
      <c r="M158" s="114">
        <v>288405</v>
      </c>
      <c r="N158" s="122" t="s">
        <v>28</v>
      </c>
      <c r="O158" s="51" t="s">
        <v>169</v>
      </c>
      <c r="P158" s="114">
        <v>211112069</v>
      </c>
      <c r="Q158" s="114">
        <v>11700626</v>
      </c>
      <c r="R158" s="51">
        <v>0</v>
      </c>
      <c r="S158" s="51">
        <v>8</v>
      </c>
      <c r="T158" s="51" t="s">
        <v>931</v>
      </c>
    </row>
    <row r="159" customHeight="1" spans="1:20">
      <c r="A159" s="51">
        <v>158</v>
      </c>
      <c r="B159" s="98" t="s">
        <v>932</v>
      </c>
      <c r="C159" s="67" t="s">
        <v>933</v>
      </c>
      <c r="D159" s="67" t="s">
        <v>934</v>
      </c>
      <c r="E159" s="51" t="s">
        <v>174</v>
      </c>
      <c r="F159" s="51" t="s">
        <v>118</v>
      </c>
      <c r="G159" s="179" t="s">
        <v>935</v>
      </c>
      <c r="H159" s="51" t="s">
        <v>936</v>
      </c>
      <c r="I159" s="113">
        <v>3286923.09</v>
      </c>
      <c r="J159" s="103">
        <v>164346</v>
      </c>
      <c r="K159" s="51" t="s">
        <v>168</v>
      </c>
      <c r="L159" s="51" t="s">
        <v>27</v>
      </c>
      <c r="M159" s="114">
        <v>164346</v>
      </c>
      <c r="N159" s="122" t="s">
        <v>28</v>
      </c>
      <c r="O159" s="51" t="s">
        <v>169</v>
      </c>
      <c r="P159" s="114">
        <v>58314063</v>
      </c>
      <c r="Q159" s="114">
        <v>4234544</v>
      </c>
      <c r="R159" s="51">
        <v>9</v>
      </c>
      <c r="S159" s="51">
        <v>5</v>
      </c>
      <c r="T159" s="51" t="s">
        <v>937</v>
      </c>
    </row>
    <row r="160" customHeight="1" spans="1:20">
      <c r="A160" s="51">
        <v>159</v>
      </c>
      <c r="B160" s="98" t="s">
        <v>938</v>
      </c>
      <c r="C160" s="67" t="s">
        <v>939</v>
      </c>
      <c r="D160" s="67" t="s">
        <v>940</v>
      </c>
      <c r="E160" s="51" t="s">
        <v>174</v>
      </c>
      <c r="F160" s="51" t="s">
        <v>81</v>
      </c>
      <c r="G160" s="179" t="s">
        <v>941</v>
      </c>
      <c r="H160" s="51" t="s">
        <v>942</v>
      </c>
      <c r="I160" s="113">
        <v>1435922.23</v>
      </c>
      <c r="J160" s="103">
        <v>71796</v>
      </c>
      <c r="K160" s="51" t="s">
        <v>168</v>
      </c>
      <c r="L160" s="51" t="s">
        <v>27</v>
      </c>
      <c r="M160" s="114">
        <v>71796</v>
      </c>
      <c r="N160" s="122" t="s">
        <v>28</v>
      </c>
      <c r="O160" s="51" t="s">
        <v>169</v>
      </c>
      <c r="P160" s="114">
        <v>2015633</v>
      </c>
      <c r="Q160" s="114">
        <v>1497300</v>
      </c>
      <c r="R160" s="51">
        <v>1</v>
      </c>
      <c r="S160" s="51">
        <v>0</v>
      </c>
      <c r="T160" s="51" t="s">
        <v>202</v>
      </c>
    </row>
    <row r="161" customHeight="1" spans="1:20">
      <c r="A161" s="51">
        <v>160</v>
      </c>
      <c r="B161" s="98" t="s">
        <v>943</v>
      </c>
      <c r="C161" s="67" t="s">
        <v>944</v>
      </c>
      <c r="D161" s="67" t="s">
        <v>945</v>
      </c>
      <c r="E161" s="51" t="s">
        <v>174</v>
      </c>
      <c r="F161" s="51" t="s">
        <v>946</v>
      </c>
      <c r="G161" s="179" t="s">
        <v>947</v>
      </c>
      <c r="H161" s="51" t="s">
        <v>948</v>
      </c>
      <c r="I161" s="113">
        <v>8632735.8</v>
      </c>
      <c r="J161" s="103">
        <v>431636</v>
      </c>
      <c r="K161" s="51" t="s">
        <v>168</v>
      </c>
      <c r="L161" s="51" t="s">
        <v>27</v>
      </c>
      <c r="M161" s="114">
        <v>431636</v>
      </c>
      <c r="N161" s="122" t="s">
        <v>28</v>
      </c>
      <c r="O161" s="51" t="s">
        <v>169</v>
      </c>
      <c r="P161" s="114">
        <v>102996232</v>
      </c>
      <c r="Q161" s="114">
        <v>9027285</v>
      </c>
      <c r="R161" s="51">
        <v>9</v>
      </c>
      <c r="S161" s="51">
        <v>25</v>
      </c>
      <c r="T161" s="51" t="s">
        <v>949</v>
      </c>
    </row>
    <row r="162" customHeight="1" spans="1:20">
      <c r="A162" s="51">
        <v>161</v>
      </c>
      <c r="B162" s="98" t="s">
        <v>943</v>
      </c>
      <c r="C162" s="67" t="s">
        <v>944</v>
      </c>
      <c r="D162" s="67" t="s">
        <v>945</v>
      </c>
      <c r="E162" s="119" t="s">
        <v>362</v>
      </c>
      <c r="F162" s="51" t="s">
        <v>946</v>
      </c>
      <c r="G162" s="179" t="s">
        <v>947</v>
      </c>
      <c r="H162" s="51" t="s">
        <v>948</v>
      </c>
      <c r="I162" s="51" t="s">
        <v>90</v>
      </c>
      <c r="J162" s="103">
        <v>300000</v>
      </c>
      <c r="K162" s="51" t="s">
        <v>168</v>
      </c>
      <c r="L162" s="51" t="s">
        <v>27</v>
      </c>
      <c r="M162" s="114">
        <v>200000</v>
      </c>
      <c r="N162" s="122" t="s">
        <v>28</v>
      </c>
      <c r="O162" s="51" t="s">
        <v>169</v>
      </c>
      <c r="P162" s="114" t="s">
        <v>90</v>
      </c>
      <c r="Q162" s="114" t="s">
        <v>90</v>
      </c>
      <c r="R162" s="122" t="s">
        <v>90</v>
      </c>
      <c r="S162" s="122" t="s">
        <v>90</v>
      </c>
      <c r="T162" s="122" t="s">
        <v>90</v>
      </c>
    </row>
    <row r="163" customHeight="1" spans="1:20">
      <c r="A163" s="51">
        <v>162</v>
      </c>
      <c r="B163" s="98" t="s">
        <v>950</v>
      </c>
      <c r="C163" s="67" t="s">
        <v>951</v>
      </c>
      <c r="D163" s="67" t="s">
        <v>952</v>
      </c>
      <c r="E163" s="51" t="s">
        <v>174</v>
      </c>
      <c r="F163" s="51" t="s">
        <v>100</v>
      </c>
      <c r="G163" s="179" t="s">
        <v>953</v>
      </c>
      <c r="H163" s="51" t="s">
        <v>954</v>
      </c>
      <c r="I163" s="117">
        <v>10061676.38</v>
      </c>
      <c r="J163" s="103">
        <v>503085</v>
      </c>
      <c r="K163" s="51" t="s">
        <v>168</v>
      </c>
      <c r="L163" s="51" t="s">
        <v>27</v>
      </c>
      <c r="M163" s="114">
        <v>503083</v>
      </c>
      <c r="N163" s="122" t="s">
        <v>28</v>
      </c>
      <c r="O163" s="51" t="s">
        <v>169</v>
      </c>
      <c r="P163" s="114">
        <v>79977345</v>
      </c>
      <c r="Q163" s="114">
        <v>10886398</v>
      </c>
      <c r="R163" s="51">
        <v>4</v>
      </c>
      <c r="S163" s="51">
        <v>8</v>
      </c>
      <c r="T163" s="51" t="s">
        <v>955</v>
      </c>
    </row>
    <row r="164" customHeight="1" spans="1:20">
      <c r="A164" s="51">
        <v>163</v>
      </c>
      <c r="B164" s="98" t="s">
        <v>956</v>
      </c>
      <c r="C164" s="67" t="s">
        <v>957</v>
      </c>
      <c r="D164" s="67" t="s">
        <v>958</v>
      </c>
      <c r="E164" s="51" t="s">
        <v>174</v>
      </c>
      <c r="F164" s="51" t="s">
        <v>503</v>
      </c>
      <c r="G164" s="179" t="s">
        <v>959</v>
      </c>
      <c r="H164" s="51" t="s">
        <v>960</v>
      </c>
      <c r="I164" s="117">
        <v>955472.39</v>
      </c>
      <c r="J164" s="103">
        <v>53268</v>
      </c>
      <c r="K164" s="51" t="s">
        <v>168</v>
      </c>
      <c r="L164" s="51" t="s">
        <v>27</v>
      </c>
      <c r="M164" s="114">
        <v>47773</v>
      </c>
      <c r="N164" s="122" t="s">
        <v>28</v>
      </c>
      <c r="O164" s="51" t="s">
        <v>169</v>
      </c>
      <c r="P164" s="114">
        <v>11687057</v>
      </c>
      <c r="Q164" s="114">
        <v>1065363</v>
      </c>
      <c r="R164" s="51">
        <v>8</v>
      </c>
      <c r="S164" s="51">
        <v>0</v>
      </c>
      <c r="T164" s="51" t="s">
        <v>961</v>
      </c>
    </row>
    <row r="165" customHeight="1" spans="1:20">
      <c r="A165" s="51">
        <v>164</v>
      </c>
      <c r="B165" s="98" t="s">
        <v>962</v>
      </c>
      <c r="C165" s="67" t="s">
        <v>963</v>
      </c>
      <c r="D165" s="67" t="s">
        <v>964</v>
      </c>
      <c r="E165" s="51" t="s">
        <v>174</v>
      </c>
      <c r="F165" s="51" t="s">
        <v>100</v>
      </c>
      <c r="G165" s="99" t="s">
        <v>965</v>
      </c>
      <c r="H165" s="51" t="s">
        <v>966</v>
      </c>
      <c r="I165" s="117">
        <v>1176964.07</v>
      </c>
      <c r="J165" s="103">
        <v>58848</v>
      </c>
      <c r="K165" s="51" t="s">
        <v>168</v>
      </c>
      <c r="L165" s="51" t="s">
        <v>27</v>
      </c>
      <c r="M165" s="114">
        <v>58848</v>
      </c>
      <c r="N165" s="122" t="s">
        <v>28</v>
      </c>
      <c r="O165" s="51" t="s">
        <v>169</v>
      </c>
      <c r="P165" s="114">
        <v>12312300</v>
      </c>
      <c r="Q165" s="114">
        <v>1177000</v>
      </c>
      <c r="R165" s="51">
        <v>0</v>
      </c>
      <c r="S165" s="51">
        <v>3</v>
      </c>
      <c r="T165" s="51" t="s">
        <v>967</v>
      </c>
    </row>
    <row r="166" customHeight="1" spans="1:20">
      <c r="A166" s="51">
        <v>165</v>
      </c>
      <c r="B166" s="98" t="s">
        <v>968</v>
      </c>
      <c r="C166" s="67" t="s">
        <v>969</v>
      </c>
      <c r="D166" s="67" t="s">
        <v>970</v>
      </c>
      <c r="E166" s="51" t="s">
        <v>174</v>
      </c>
      <c r="F166" s="51" t="s">
        <v>68</v>
      </c>
      <c r="G166" s="99" t="s">
        <v>971</v>
      </c>
      <c r="H166" s="51" t="s">
        <v>972</v>
      </c>
      <c r="I166" s="113">
        <v>1185096.47</v>
      </c>
      <c r="J166" s="103">
        <v>59254</v>
      </c>
      <c r="K166" s="51" t="s">
        <v>168</v>
      </c>
      <c r="L166" s="51" t="s">
        <v>27</v>
      </c>
      <c r="M166" s="114">
        <v>59254</v>
      </c>
      <c r="N166" s="122" t="s">
        <v>28</v>
      </c>
      <c r="O166" s="51" t="s">
        <v>169</v>
      </c>
      <c r="P166" s="114">
        <v>80268077</v>
      </c>
      <c r="Q166" s="114">
        <v>1192863</v>
      </c>
      <c r="R166" s="51">
        <v>34</v>
      </c>
      <c r="S166" s="51">
        <v>6</v>
      </c>
      <c r="T166" s="51" t="s">
        <v>240</v>
      </c>
    </row>
    <row r="167" customHeight="1" spans="1:20">
      <c r="A167" s="51">
        <v>166</v>
      </c>
      <c r="B167" s="98" t="s">
        <v>131</v>
      </c>
      <c r="C167" s="67" t="s">
        <v>132</v>
      </c>
      <c r="D167" s="67" t="s">
        <v>133</v>
      </c>
      <c r="E167" s="51" t="s">
        <v>174</v>
      </c>
      <c r="F167" s="51" t="s">
        <v>134</v>
      </c>
      <c r="G167" s="99" t="s">
        <v>135</v>
      </c>
      <c r="H167" s="51" t="s">
        <v>973</v>
      </c>
      <c r="I167" s="113">
        <v>3554593.37</v>
      </c>
      <c r="J167" s="103">
        <v>177729</v>
      </c>
      <c r="K167" s="51" t="s">
        <v>214</v>
      </c>
      <c r="L167" s="51" t="s">
        <v>27</v>
      </c>
      <c r="M167" s="114">
        <v>177729</v>
      </c>
      <c r="N167" s="115" t="s">
        <v>28</v>
      </c>
      <c r="O167" s="51" t="s">
        <v>169</v>
      </c>
      <c r="P167" s="114">
        <v>64991681</v>
      </c>
      <c r="Q167" s="114">
        <v>3590949</v>
      </c>
      <c r="R167" s="51">
        <v>8</v>
      </c>
      <c r="S167" s="51">
        <v>0</v>
      </c>
      <c r="T167" s="51" t="s">
        <v>974</v>
      </c>
    </row>
    <row r="168" customHeight="1" spans="1:21">
      <c r="A168" s="51">
        <v>167</v>
      </c>
      <c r="B168" s="98" t="s">
        <v>975</v>
      </c>
      <c r="C168" s="67" t="s">
        <v>976</v>
      </c>
      <c r="D168" s="67" t="s">
        <v>977</v>
      </c>
      <c r="E168" s="51" t="s">
        <v>174</v>
      </c>
      <c r="F168" s="117" t="s">
        <v>58</v>
      </c>
      <c r="G168" s="99" t="s">
        <v>978</v>
      </c>
      <c r="H168" s="51" t="s">
        <v>979</v>
      </c>
      <c r="I168" s="113">
        <v>519912.14</v>
      </c>
      <c r="J168" s="103">
        <v>25996</v>
      </c>
      <c r="K168" s="120" t="s">
        <v>427</v>
      </c>
      <c r="L168" s="51" t="s">
        <v>27</v>
      </c>
      <c r="M168" s="114">
        <v>25995</v>
      </c>
      <c r="N168" s="122" t="s">
        <v>28</v>
      </c>
      <c r="O168" s="51" t="s">
        <v>169</v>
      </c>
      <c r="P168" s="114">
        <v>434700</v>
      </c>
      <c r="Q168" s="114">
        <v>519900</v>
      </c>
      <c r="R168" s="51">
        <v>0</v>
      </c>
      <c r="S168" s="51">
        <v>2</v>
      </c>
      <c r="T168" s="100" t="s">
        <v>221</v>
      </c>
      <c r="U168" s="124" t="s">
        <v>429</v>
      </c>
    </row>
    <row r="169" customHeight="1" spans="1:20">
      <c r="A169" s="51">
        <v>168</v>
      </c>
      <c r="B169" s="98" t="s">
        <v>980</v>
      </c>
      <c r="C169" s="67" t="s">
        <v>981</v>
      </c>
      <c r="D169" s="67" t="s">
        <v>982</v>
      </c>
      <c r="E169" s="51" t="s">
        <v>174</v>
      </c>
      <c r="F169" s="51" t="s">
        <v>193</v>
      </c>
      <c r="G169" s="99" t="s">
        <v>983</v>
      </c>
      <c r="H169" s="51" t="s">
        <v>984</v>
      </c>
      <c r="I169" s="113">
        <v>8374072.05</v>
      </c>
      <c r="J169" s="103">
        <v>419885</v>
      </c>
      <c r="K169" s="51" t="s">
        <v>168</v>
      </c>
      <c r="L169" s="51" t="s">
        <v>27</v>
      </c>
      <c r="M169" s="114">
        <v>418703</v>
      </c>
      <c r="N169" s="122" t="s">
        <v>28</v>
      </c>
      <c r="O169" s="51" t="s">
        <v>169</v>
      </c>
      <c r="P169" s="114">
        <v>74066445</v>
      </c>
      <c r="Q169" s="114">
        <v>8809177</v>
      </c>
      <c r="R169" s="51">
        <v>17</v>
      </c>
      <c r="S169" s="51">
        <v>0</v>
      </c>
      <c r="T169" s="51" t="s">
        <v>924</v>
      </c>
    </row>
    <row r="170" customHeight="1" spans="1:20">
      <c r="A170" s="51">
        <v>169</v>
      </c>
      <c r="B170" s="98" t="s">
        <v>985</v>
      </c>
      <c r="C170" s="67" t="s">
        <v>986</v>
      </c>
      <c r="D170" s="67" t="s">
        <v>987</v>
      </c>
      <c r="E170" s="51" t="s">
        <v>174</v>
      </c>
      <c r="F170" s="51" t="s">
        <v>193</v>
      </c>
      <c r="G170" s="99" t="s">
        <v>988</v>
      </c>
      <c r="H170" s="51" t="s">
        <v>989</v>
      </c>
      <c r="I170" s="113">
        <v>1900582.86</v>
      </c>
      <c r="J170" s="103">
        <v>95029</v>
      </c>
      <c r="K170" s="51" t="s">
        <v>168</v>
      </c>
      <c r="L170" s="51" t="s">
        <v>27</v>
      </c>
      <c r="M170" s="114">
        <f>I170*0.05</f>
        <v>95029.143</v>
      </c>
      <c r="N170" s="122" t="s">
        <v>28</v>
      </c>
      <c r="O170" s="51" t="s">
        <v>169</v>
      </c>
      <c r="P170" s="114">
        <v>5987480</v>
      </c>
      <c r="Q170" s="114">
        <v>1900582</v>
      </c>
      <c r="R170" s="51">
        <v>3</v>
      </c>
      <c r="S170" s="51">
        <v>0</v>
      </c>
      <c r="T170" s="51" t="s">
        <v>990</v>
      </c>
    </row>
    <row r="171" customHeight="1" spans="1:20">
      <c r="A171" s="51">
        <v>170</v>
      </c>
      <c r="B171" s="98" t="s">
        <v>991</v>
      </c>
      <c r="C171" s="67" t="s">
        <v>992</v>
      </c>
      <c r="D171" s="67" t="s">
        <v>993</v>
      </c>
      <c r="E171" s="51" t="s">
        <v>174</v>
      </c>
      <c r="F171" s="51" t="s">
        <v>994</v>
      </c>
      <c r="G171" s="99" t="s">
        <v>995</v>
      </c>
      <c r="H171" s="51" t="s">
        <v>996</v>
      </c>
      <c r="I171" s="113">
        <v>7814829.99</v>
      </c>
      <c r="J171" s="103">
        <v>390741</v>
      </c>
      <c r="K171" s="51" t="s">
        <v>168</v>
      </c>
      <c r="L171" s="51" t="s">
        <v>27</v>
      </c>
      <c r="M171" s="114">
        <f>I171*0.05</f>
        <v>390741.4995</v>
      </c>
      <c r="N171" s="122" t="s">
        <v>28</v>
      </c>
      <c r="O171" s="51" t="s">
        <v>169</v>
      </c>
      <c r="P171" s="114">
        <v>54567248</v>
      </c>
      <c r="Q171" s="114">
        <v>8062988</v>
      </c>
      <c r="R171" s="51">
        <v>3</v>
      </c>
      <c r="S171" s="51">
        <v>2</v>
      </c>
      <c r="T171" s="100" t="s">
        <v>221</v>
      </c>
    </row>
    <row r="172" customHeight="1" spans="1:20">
      <c r="A172" s="51">
        <v>171</v>
      </c>
      <c r="B172" s="98" t="s">
        <v>997</v>
      </c>
      <c r="C172" s="67" t="s">
        <v>998</v>
      </c>
      <c r="D172" s="67" t="s">
        <v>993</v>
      </c>
      <c r="E172" s="51" t="s">
        <v>174</v>
      </c>
      <c r="F172" s="51" t="s">
        <v>58</v>
      </c>
      <c r="G172" s="99" t="s">
        <v>999</v>
      </c>
      <c r="H172" s="51" t="s">
        <v>1000</v>
      </c>
      <c r="I172" s="113">
        <v>606148.67</v>
      </c>
      <c r="J172" s="103">
        <v>30307</v>
      </c>
      <c r="K172" s="51" t="s">
        <v>214</v>
      </c>
      <c r="L172" s="51" t="s">
        <v>27</v>
      </c>
      <c r="M172" s="114">
        <f>I172*0.05</f>
        <v>30307.4335</v>
      </c>
      <c r="N172" s="122" t="s">
        <v>28</v>
      </c>
      <c r="O172" s="51" t="s">
        <v>169</v>
      </c>
      <c r="P172" s="114">
        <v>19602000</v>
      </c>
      <c r="Q172" s="114">
        <v>650500</v>
      </c>
      <c r="R172" s="51">
        <v>1</v>
      </c>
      <c r="S172" s="51">
        <v>0</v>
      </c>
      <c r="T172" s="100" t="s">
        <v>221</v>
      </c>
    </row>
    <row r="173" customHeight="1" spans="1:20">
      <c r="A173" s="51">
        <v>172</v>
      </c>
      <c r="B173" s="98" t="s">
        <v>1001</v>
      </c>
      <c r="C173" s="67" t="s">
        <v>1002</v>
      </c>
      <c r="D173" s="67" t="s">
        <v>1003</v>
      </c>
      <c r="E173" s="51" t="s">
        <v>174</v>
      </c>
      <c r="F173" s="51" t="s">
        <v>24</v>
      </c>
      <c r="G173" s="99" t="s">
        <v>1004</v>
      </c>
      <c r="H173" s="51" t="s">
        <v>1005</v>
      </c>
      <c r="I173" s="113">
        <v>1839381.78</v>
      </c>
      <c r="J173" s="103">
        <v>98800</v>
      </c>
      <c r="K173" s="51" t="s">
        <v>168</v>
      </c>
      <c r="L173" s="51" t="s">
        <v>27</v>
      </c>
      <c r="M173" s="114">
        <f>I173*0.05</f>
        <v>91969.089</v>
      </c>
      <c r="N173" s="122" t="s">
        <v>28</v>
      </c>
      <c r="O173" s="51" t="s">
        <v>169</v>
      </c>
      <c r="P173" s="114">
        <v>23776056</v>
      </c>
      <c r="Q173" s="114">
        <v>1976020</v>
      </c>
      <c r="R173" s="51">
        <v>5</v>
      </c>
      <c r="S173" s="51">
        <v>1</v>
      </c>
      <c r="T173" s="51" t="s">
        <v>1006</v>
      </c>
    </row>
    <row r="174" customHeight="1" spans="1:20">
      <c r="A174" s="51">
        <v>173</v>
      </c>
      <c r="B174" s="98" t="s">
        <v>1007</v>
      </c>
      <c r="C174" s="67" t="s">
        <v>1008</v>
      </c>
      <c r="D174" s="67" t="s">
        <v>1009</v>
      </c>
      <c r="E174" s="51" t="s">
        <v>174</v>
      </c>
      <c r="F174" s="51" t="s">
        <v>200</v>
      </c>
      <c r="G174" s="99" t="s">
        <v>1010</v>
      </c>
      <c r="H174" s="51" t="s">
        <v>1011</v>
      </c>
      <c r="I174" s="67" t="s">
        <v>1012</v>
      </c>
      <c r="J174" s="103">
        <v>49616.39</v>
      </c>
      <c r="K174" s="51" t="s">
        <v>168</v>
      </c>
      <c r="L174" s="51" t="s">
        <v>27</v>
      </c>
      <c r="M174" s="114">
        <f>I174*0.05</f>
        <v>49616.388</v>
      </c>
      <c r="N174" s="122" t="s">
        <v>28</v>
      </c>
      <c r="O174" s="51" t="s">
        <v>169</v>
      </c>
      <c r="P174" s="114">
        <v>6801428</v>
      </c>
      <c r="Q174" s="114">
        <v>992300</v>
      </c>
      <c r="R174" s="51">
        <v>4</v>
      </c>
      <c r="S174" s="51">
        <v>2</v>
      </c>
      <c r="T174" s="51" t="s">
        <v>1013</v>
      </c>
    </row>
    <row r="175" customHeight="1" spans="1:20">
      <c r="A175" s="51">
        <v>174</v>
      </c>
      <c r="B175" s="98" t="s">
        <v>1014</v>
      </c>
      <c r="C175" s="67" t="s">
        <v>1015</v>
      </c>
      <c r="D175" s="134" t="s">
        <v>1016</v>
      </c>
      <c r="E175" s="51" t="s">
        <v>174</v>
      </c>
      <c r="F175" s="51" t="s">
        <v>731</v>
      </c>
      <c r="G175" s="99" t="s">
        <v>1017</v>
      </c>
      <c r="H175" s="51" t="s">
        <v>1018</v>
      </c>
      <c r="I175" s="67" t="s">
        <v>1019</v>
      </c>
      <c r="J175" s="103">
        <v>49444</v>
      </c>
      <c r="K175" s="51" t="s">
        <v>168</v>
      </c>
      <c r="L175" s="51" t="s">
        <v>27</v>
      </c>
      <c r="M175" s="114">
        <v>49444</v>
      </c>
      <c r="N175" s="122" t="s">
        <v>28</v>
      </c>
      <c r="O175" s="51" t="s">
        <v>169</v>
      </c>
      <c r="P175" s="114">
        <v>12277215</v>
      </c>
      <c r="Q175" s="114">
        <v>1367369</v>
      </c>
      <c r="R175" s="51">
        <v>8</v>
      </c>
      <c r="S175" s="51">
        <v>3</v>
      </c>
      <c r="T175" s="51" t="s">
        <v>1006</v>
      </c>
    </row>
    <row r="176" customHeight="1" spans="1:20">
      <c r="A176" s="51">
        <v>175</v>
      </c>
      <c r="B176" s="98" t="s">
        <v>1020</v>
      </c>
      <c r="C176" s="181" t="s">
        <v>1021</v>
      </c>
      <c r="D176" s="67" t="s">
        <v>1022</v>
      </c>
      <c r="E176" s="51" t="s">
        <v>174</v>
      </c>
      <c r="F176" s="51" t="s">
        <v>100</v>
      </c>
      <c r="G176" s="99" t="s">
        <v>1023</v>
      </c>
      <c r="H176" s="51" t="s">
        <v>1024</v>
      </c>
      <c r="I176" s="113">
        <v>1799582.59</v>
      </c>
      <c r="J176" s="103">
        <v>89979</v>
      </c>
      <c r="K176" s="51" t="s">
        <v>259</v>
      </c>
      <c r="L176" s="51" t="s">
        <v>27</v>
      </c>
      <c r="M176" s="114">
        <v>89979</v>
      </c>
      <c r="N176" s="122" t="s">
        <v>28</v>
      </c>
      <c r="O176" s="51" t="s">
        <v>169</v>
      </c>
      <c r="P176" s="114">
        <v>14860235</v>
      </c>
      <c r="Q176" s="114">
        <v>1802531</v>
      </c>
      <c r="R176" s="51">
        <v>5</v>
      </c>
      <c r="S176" s="51">
        <v>0</v>
      </c>
      <c r="T176" s="51" t="s">
        <v>1025</v>
      </c>
    </row>
    <row r="177" customHeight="1" spans="1:20">
      <c r="A177" s="51">
        <v>176</v>
      </c>
      <c r="B177" s="98" t="s">
        <v>1026</v>
      </c>
      <c r="C177" s="67" t="s">
        <v>1027</v>
      </c>
      <c r="D177" s="67" t="s">
        <v>1028</v>
      </c>
      <c r="E177" s="51" t="s">
        <v>174</v>
      </c>
      <c r="F177" s="51" t="s">
        <v>58</v>
      </c>
      <c r="G177" s="99" t="s">
        <v>1029</v>
      </c>
      <c r="H177" s="51" t="s">
        <v>1030</v>
      </c>
      <c r="I177" s="113">
        <v>23651217.45</v>
      </c>
      <c r="J177" s="103">
        <v>1000000</v>
      </c>
      <c r="K177" s="51" t="s">
        <v>214</v>
      </c>
      <c r="L177" s="51" t="s">
        <v>27</v>
      </c>
      <c r="M177" s="114">
        <v>1000000</v>
      </c>
      <c r="N177" s="122" t="s">
        <v>28</v>
      </c>
      <c r="O177" s="51" t="s">
        <v>169</v>
      </c>
      <c r="P177" s="114">
        <v>558412977</v>
      </c>
      <c r="Q177" s="114">
        <v>23930098</v>
      </c>
      <c r="R177" s="51">
        <v>12</v>
      </c>
      <c r="S177" s="51">
        <v>4</v>
      </c>
      <c r="T177" s="51" t="s">
        <v>1031</v>
      </c>
    </row>
    <row r="178" customHeight="1" spans="1:20">
      <c r="A178" s="51">
        <v>177</v>
      </c>
      <c r="B178" s="98" t="s">
        <v>1032</v>
      </c>
      <c r="C178" s="67" t="s">
        <v>1033</v>
      </c>
      <c r="D178" s="67" t="s">
        <v>1034</v>
      </c>
      <c r="E178" s="51" t="s">
        <v>174</v>
      </c>
      <c r="F178" s="51" t="s">
        <v>193</v>
      </c>
      <c r="G178" s="99" t="s">
        <v>1035</v>
      </c>
      <c r="H178" s="51" t="s">
        <v>1036</v>
      </c>
      <c r="I178" s="113">
        <v>1318637.55</v>
      </c>
      <c r="J178" s="103">
        <v>65931.87</v>
      </c>
      <c r="K178" s="51" t="s">
        <v>168</v>
      </c>
      <c r="L178" s="51" t="s">
        <v>27</v>
      </c>
      <c r="M178" s="114">
        <v>65931</v>
      </c>
      <c r="N178" s="122" t="s">
        <v>28</v>
      </c>
      <c r="O178" s="51" t="s">
        <v>169</v>
      </c>
      <c r="P178" s="114">
        <v>10318176</v>
      </c>
      <c r="Q178" s="114">
        <v>1318637</v>
      </c>
      <c r="R178" s="51">
        <v>2</v>
      </c>
      <c r="S178" s="51">
        <v>1</v>
      </c>
      <c r="T178" s="51" t="s">
        <v>1037</v>
      </c>
    </row>
    <row r="179" customHeight="1" spans="1:20">
      <c r="A179" s="51">
        <v>178</v>
      </c>
      <c r="B179" s="98" t="s">
        <v>1038</v>
      </c>
      <c r="C179" s="67" t="s">
        <v>1039</v>
      </c>
      <c r="D179" s="67" t="s">
        <v>1040</v>
      </c>
      <c r="E179" s="51" t="s">
        <v>174</v>
      </c>
      <c r="F179" s="51" t="s">
        <v>68</v>
      </c>
      <c r="G179" s="99" t="s">
        <v>1041</v>
      </c>
      <c r="H179" s="51" t="s">
        <v>1042</v>
      </c>
      <c r="I179" s="113">
        <v>929483.63</v>
      </c>
      <c r="J179" s="103">
        <v>46475</v>
      </c>
      <c r="K179" s="51" t="s">
        <v>168</v>
      </c>
      <c r="L179" s="51" t="s">
        <v>27</v>
      </c>
      <c r="M179" s="114">
        <v>46474</v>
      </c>
      <c r="N179" s="122" t="s">
        <v>28</v>
      </c>
      <c r="O179" s="51" t="s">
        <v>169</v>
      </c>
      <c r="P179" s="114">
        <v>757836</v>
      </c>
      <c r="Q179" s="114">
        <v>929500</v>
      </c>
      <c r="R179" s="51">
        <v>3</v>
      </c>
      <c r="S179" s="51">
        <v>0</v>
      </c>
      <c r="T179" s="51" t="s">
        <v>1043</v>
      </c>
    </row>
    <row r="180" customHeight="1" spans="1:20">
      <c r="A180" s="51">
        <v>179</v>
      </c>
      <c r="B180" s="98" t="s">
        <v>1044</v>
      </c>
      <c r="C180" s="67" t="s">
        <v>1045</v>
      </c>
      <c r="D180" s="67" t="s">
        <v>1046</v>
      </c>
      <c r="E180" s="51" t="s">
        <v>174</v>
      </c>
      <c r="F180" s="51" t="s">
        <v>100</v>
      </c>
      <c r="G180" s="99" t="s">
        <v>1047</v>
      </c>
      <c r="H180" s="51" t="s">
        <v>1048</v>
      </c>
      <c r="I180" s="113">
        <v>271783899.21</v>
      </c>
      <c r="J180" s="103">
        <v>1000000</v>
      </c>
      <c r="K180" s="51" t="s">
        <v>168</v>
      </c>
      <c r="L180" s="51" t="s">
        <v>27</v>
      </c>
      <c r="M180" s="114">
        <v>1000000</v>
      </c>
      <c r="N180" s="122" t="s">
        <v>28</v>
      </c>
      <c r="O180" s="51" t="s">
        <v>169</v>
      </c>
      <c r="P180" s="114">
        <v>9172848700</v>
      </c>
      <c r="Q180" s="114">
        <v>381546600</v>
      </c>
      <c r="R180" s="51">
        <v>77</v>
      </c>
      <c r="S180" s="51">
        <v>16</v>
      </c>
      <c r="T180" s="51" t="s">
        <v>1049</v>
      </c>
    </row>
    <row r="181" customHeight="1" spans="1:20">
      <c r="A181" s="51">
        <v>180</v>
      </c>
      <c r="B181" s="98" t="s">
        <v>1050</v>
      </c>
      <c r="C181" s="67" t="s">
        <v>1051</v>
      </c>
      <c r="D181" s="67" t="s">
        <v>1052</v>
      </c>
      <c r="E181" s="51" t="s">
        <v>174</v>
      </c>
      <c r="F181" s="51" t="s">
        <v>516</v>
      </c>
      <c r="G181" s="99" t="s">
        <v>1053</v>
      </c>
      <c r="H181" s="51" t="s">
        <v>1054</v>
      </c>
      <c r="I181" s="113">
        <v>2084666.22</v>
      </c>
      <c r="J181" s="103">
        <v>104233</v>
      </c>
      <c r="K181" s="51" t="s">
        <v>168</v>
      </c>
      <c r="L181" s="51" t="s">
        <v>27</v>
      </c>
      <c r="M181" s="114">
        <v>104233</v>
      </c>
      <c r="N181" s="122" t="s">
        <v>28</v>
      </c>
      <c r="O181" s="51" t="s">
        <v>169</v>
      </c>
      <c r="P181" s="114">
        <v>10745232</v>
      </c>
      <c r="Q181" s="114">
        <v>2084666</v>
      </c>
      <c r="R181" s="51">
        <v>2</v>
      </c>
      <c r="S181" s="51">
        <v>2</v>
      </c>
      <c r="T181" s="51" t="s">
        <v>1055</v>
      </c>
    </row>
    <row r="182" customHeight="1" spans="1:20">
      <c r="A182" s="51">
        <v>181</v>
      </c>
      <c r="B182" s="98" t="s">
        <v>1056</v>
      </c>
      <c r="C182" s="67" t="s">
        <v>1057</v>
      </c>
      <c r="D182" s="67" t="s">
        <v>1058</v>
      </c>
      <c r="E182" s="51" t="s">
        <v>174</v>
      </c>
      <c r="F182" s="51" t="s">
        <v>503</v>
      </c>
      <c r="G182" s="99" t="s">
        <v>1059</v>
      </c>
      <c r="H182" s="51" t="s">
        <v>1060</v>
      </c>
      <c r="I182" s="113">
        <v>48832771.66</v>
      </c>
      <c r="J182" s="103">
        <v>1000000</v>
      </c>
      <c r="K182" s="51" t="s">
        <v>168</v>
      </c>
      <c r="L182" s="51" t="s">
        <v>27</v>
      </c>
      <c r="M182" s="114">
        <v>1000000</v>
      </c>
      <c r="N182" s="122" t="s">
        <v>28</v>
      </c>
      <c r="O182" s="51" t="s">
        <v>169</v>
      </c>
      <c r="P182" s="114">
        <v>140691800</v>
      </c>
      <c r="Q182" s="114">
        <v>52704500</v>
      </c>
      <c r="R182" s="51">
        <v>5</v>
      </c>
      <c r="S182" s="51">
        <v>23</v>
      </c>
      <c r="T182" s="51"/>
    </row>
    <row r="183" customHeight="1" spans="1:20">
      <c r="A183" s="51">
        <v>182</v>
      </c>
      <c r="B183" s="98" t="s">
        <v>1061</v>
      </c>
      <c r="C183" s="67" t="s">
        <v>1062</v>
      </c>
      <c r="D183" s="67" t="s">
        <v>1063</v>
      </c>
      <c r="E183" s="51" t="s">
        <v>174</v>
      </c>
      <c r="F183" s="51" t="s">
        <v>39</v>
      </c>
      <c r="G183" s="99" t="s">
        <v>1064</v>
      </c>
      <c r="H183" s="51" t="s">
        <v>1065</v>
      </c>
      <c r="I183" s="113">
        <v>1577155.29</v>
      </c>
      <c r="J183" s="103">
        <v>78858</v>
      </c>
      <c r="K183" s="51" t="s">
        <v>168</v>
      </c>
      <c r="L183" s="51" t="s">
        <v>27</v>
      </c>
      <c r="M183" s="114">
        <v>78857</v>
      </c>
      <c r="N183" s="122" t="s">
        <v>28</v>
      </c>
      <c r="O183" s="51" t="s">
        <v>169</v>
      </c>
      <c r="P183" s="114">
        <v>2923203</v>
      </c>
      <c r="Q183" s="114">
        <v>1712405</v>
      </c>
      <c r="R183" s="51">
        <v>5</v>
      </c>
      <c r="S183" s="51">
        <v>5</v>
      </c>
      <c r="T183" s="51" t="s">
        <v>1066</v>
      </c>
    </row>
    <row r="184" customHeight="1" spans="1:20">
      <c r="A184" s="51">
        <v>183</v>
      </c>
      <c r="B184" s="98" t="s">
        <v>1067</v>
      </c>
      <c r="C184" s="67" t="s">
        <v>1068</v>
      </c>
      <c r="D184" s="67" t="s">
        <v>1069</v>
      </c>
      <c r="E184" s="51" t="s">
        <v>174</v>
      </c>
      <c r="F184" s="51" t="s">
        <v>81</v>
      </c>
      <c r="G184" s="99" t="s">
        <v>1070</v>
      </c>
      <c r="H184" s="51" t="s">
        <v>1071</v>
      </c>
      <c r="I184" s="113">
        <v>963760.95</v>
      </c>
      <c r="J184" s="103">
        <v>48188</v>
      </c>
      <c r="K184" s="51" t="s">
        <v>214</v>
      </c>
      <c r="L184" s="51" t="s">
        <v>27</v>
      </c>
      <c r="M184" s="114">
        <v>48188</v>
      </c>
      <c r="N184" s="122" t="s">
        <v>28</v>
      </c>
      <c r="O184" s="51" t="s">
        <v>169</v>
      </c>
      <c r="P184" s="114">
        <v>31375904</v>
      </c>
      <c r="Q184" s="114">
        <v>2072801</v>
      </c>
      <c r="R184" s="51">
        <v>0</v>
      </c>
      <c r="S184" s="51">
        <v>0</v>
      </c>
      <c r="T184" s="51" t="s">
        <v>1072</v>
      </c>
    </row>
    <row r="185" customHeight="1" spans="1:20">
      <c r="A185" s="51">
        <v>184</v>
      </c>
      <c r="B185" s="98" t="s">
        <v>1073</v>
      </c>
      <c r="C185" s="67" t="s">
        <v>1074</v>
      </c>
      <c r="D185" s="67" t="s">
        <v>1075</v>
      </c>
      <c r="E185" s="51" t="s">
        <v>174</v>
      </c>
      <c r="F185" s="51" t="s">
        <v>503</v>
      </c>
      <c r="G185" s="99" t="s">
        <v>1076</v>
      </c>
      <c r="H185" s="51" t="s">
        <v>1077</v>
      </c>
      <c r="I185" s="113">
        <v>2722657.63</v>
      </c>
      <c r="J185" s="103">
        <v>136132</v>
      </c>
      <c r="K185" s="51" t="s">
        <v>168</v>
      </c>
      <c r="L185" s="51" t="s">
        <v>27</v>
      </c>
      <c r="M185" s="114">
        <v>136132</v>
      </c>
      <c r="N185" s="122" t="s">
        <v>28</v>
      </c>
      <c r="O185" s="51" t="s">
        <v>169</v>
      </c>
      <c r="P185" s="114">
        <v>2496106</v>
      </c>
      <c r="Q185" s="114">
        <v>2722700</v>
      </c>
      <c r="R185" s="51">
        <v>5</v>
      </c>
      <c r="S185" s="51">
        <v>6</v>
      </c>
      <c r="T185" s="51" t="s">
        <v>1078</v>
      </c>
    </row>
    <row r="186" customHeight="1" spans="1:20">
      <c r="A186" s="51">
        <v>185</v>
      </c>
      <c r="B186" s="98" t="s">
        <v>1079</v>
      </c>
      <c r="C186" s="67" t="s">
        <v>1080</v>
      </c>
      <c r="D186" s="67" t="s">
        <v>1081</v>
      </c>
      <c r="E186" s="51" t="s">
        <v>174</v>
      </c>
      <c r="F186" s="51" t="s">
        <v>200</v>
      </c>
      <c r="G186" s="99" t="s">
        <v>1082</v>
      </c>
      <c r="H186" s="51" t="s">
        <v>1083</v>
      </c>
      <c r="I186" s="113">
        <v>2570200.35</v>
      </c>
      <c r="J186" s="103">
        <v>128510.02</v>
      </c>
      <c r="K186" s="51" t="s">
        <v>168</v>
      </c>
      <c r="L186" s="51" t="s">
        <v>1084</v>
      </c>
      <c r="M186" s="114">
        <v>128510</v>
      </c>
      <c r="N186" s="122" t="s">
        <v>28</v>
      </c>
      <c r="O186" s="51" t="s">
        <v>169</v>
      </c>
      <c r="P186" s="114">
        <v>42005800</v>
      </c>
      <c r="Q186" s="114">
        <v>2570200</v>
      </c>
      <c r="R186" s="51">
        <v>0</v>
      </c>
      <c r="S186" s="51">
        <v>0</v>
      </c>
      <c r="T186" s="51"/>
    </row>
    <row r="187" customHeight="1" spans="1:20">
      <c r="A187" s="51">
        <v>186</v>
      </c>
      <c r="B187" s="98" t="s">
        <v>1085</v>
      </c>
      <c r="C187" s="67" t="s">
        <v>1086</v>
      </c>
      <c r="D187" s="67" t="s">
        <v>1087</v>
      </c>
      <c r="E187" s="51" t="s">
        <v>174</v>
      </c>
      <c r="F187" s="51" t="s">
        <v>94</v>
      </c>
      <c r="G187" s="99" t="s">
        <v>1088</v>
      </c>
      <c r="H187" s="51" t="s">
        <v>1089</v>
      </c>
      <c r="I187" s="113">
        <v>8694041.25</v>
      </c>
      <c r="J187" s="103">
        <v>434702</v>
      </c>
      <c r="K187" s="51" t="s">
        <v>168</v>
      </c>
      <c r="L187" s="51" t="s">
        <v>27</v>
      </c>
      <c r="M187" s="114">
        <v>434702</v>
      </c>
      <c r="N187" s="122" t="s">
        <v>28</v>
      </c>
      <c r="O187" s="51" t="s">
        <v>169</v>
      </c>
      <c r="P187" s="114">
        <v>125228303</v>
      </c>
      <c r="Q187" s="114">
        <v>9643030</v>
      </c>
      <c r="R187" s="51">
        <v>6</v>
      </c>
      <c r="S187" s="51">
        <v>1</v>
      </c>
      <c r="T187" s="51" t="s">
        <v>1090</v>
      </c>
    </row>
    <row r="188" customHeight="1" spans="1:20">
      <c r="A188" s="51">
        <v>187</v>
      </c>
      <c r="B188" s="98" t="s">
        <v>1091</v>
      </c>
      <c r="C188" s="67" t="s">
        <v>1092</v>
      </c>
      <c r="D188" s="67" t="s">
        <v>1093</v>
      </c>
      <c r="E188" s="51" t="s">
        <v>174</v>
      </c>
      <c r="F188" s="51" t="s">
        <v>193</v>
      </c>
      <c r="G188" s="99" t="s">
        <v>1094</v>
      </c>
      <c r="H188" s="51" t="s">
        <v>1095</v>
      </c>
      <c r="I188" s="113">
        <v>1371224.91</v>
      </c>
      <c r="J188" s="103">
        <v>117780</v>
      </c>
      <c r="K188" s="51" t="s">
        <v>168</v>
      </c>
      <c r="L188" s="51" t="s">
        <v>27</v>
      </c>
      <c r="M188" s="114">
        <v>68561</v>
      </c>
      <c r="N188" s="122" t="s">
        <v>28</v>
      </c>
      <c r="O188" s="51" t="s">
        <v>169</v>
      </c>
      <c r="P188" s="114">
        <v>18930574</v>
      </c>
      <c r="Q188" s="114">
        <v>2355556</v>
      </c>
      <c r="R188" s="51">
        <v>3</v>
      </c>
      <c r="S188" s="51">
        <v>5</v>
      </c>
      <c r="T188" s="51" t="s">
        <v>1096</v>
      </c>
    </row>
    <row r="189" customHeight="1" spans="1:20">
      <c r="A189" s="51">
        <v>188</v>
      </c>
      <c r="B189" s="98" t="s">
        <v>1097</v>
      </c>
      <c r="C189" s="67" t="s">
        <v>1098</v>
      </c>
      <c r="D189" s="67" t="s">
        <v>1099</v>
      </c>
      <c r="E189" s="51" t="s">
        <v>174</v>
      </c>
      <c r="F189" s="51" t="s">
        <v>230</v>
      </c>
      <c r="G189" s="99" t="s">
        <v>1100</v>
      </c>
      <c r="H189" s="51" t="s">
        <v>1101</v>
      </c>
      <c r="I189" s="113">
        <v>1820944.82</v>
      </c>
      <c r="J189" s="103">
        <v>91047</v>
      </c>
      <c r="K189" s="51" t="s">
        <v>168</v>
      </c>
      <c r="L189" s="51" t="s">
        <v>27</v>
      </c>
      <c r="M189" s="114">
        <v>91047</v>
      </c>
      <c r="N189" s="122" t="s">
        <v>28</v>
      </c>
      <c r="O189" s="51" t="s">
        <v>169</v>
      </c>
      <c r="P189" s="114">
        <v>3366283</v>
      </c>
      <c r="Q189" s="114">
        <v>1820944</v>
      </c>
      <c r="R189" s="51">
        <v>5</v>
      </c>
      <c r="S189" s="51">
        <v>1</v>
      </c>
      <c r="T189" s="51" t="s">
        <v>1102</v>
      </c>
    </row>
    <row r="190" customHeight="1" spans="1:20">
      <c r="A190" s="51">
        <v>189</v>
      </c>
      <c r="B190" s="98" t="s">
        <v>1103</v>
      </c>
      <c r="C190" s="67" t="s">
        <v>1104</v>
      </c>
      <c r="D190" s="67" t="s">
        <v>1105</v>
      </c>
      <c r="E190" s="51" t="s">
        <v>174</v>
      </c>
      <c r="F190" s="51" t="s">
        <v>1106</v>
      </c>
      <c r="G190" s="99" t="s">
        <v>1107</v>
      </c>
      <c r="H190" s="51" t="s">
        <v>1108</v>
      </c>
      <c r="I190" s="113">
        <v>10181512.86</v>
      </c>
      <c r="J190" s="103">
        <v>509075</v>
      </c>
      <c r="K190" s="51" t="s">
        <v>259</v>
      </c>
      <c r="L190" s="51" t="s">
        <v>27</v>
      </c>
      <c r="M190" s="114">
        <v>509075</v>
      </c>
      <c r="N190" s="122" t="s">
        <v>28</v>
      </c>
      <c r="O190" s="51" t="s">
        <v>169</v>
      </c>
      <c r="P190" s="114">
        <v>234729674</v>
      </c>
      <c r="Q190" s="114">
        <v>17412121</v>
      </c>
      <c r="R190" s="51">
        <v>0</v>
      </c>
      <c r="S190" s="51">
        <v>39</v>
      </c>
      <c r="T190" s="51" t="s">
        <v>1072</v>
      </c>
    </row>
    <row r="191" customHeight="1" spans="1:20">
      <c r="A191" s="51">
        <v>190</v>
      </c>
      <c r="B191" s="98" t="s">
        <v>1109</v>
      </c>
      <c r="C191" s="67" t="s">
        <v>1110</v>
      </c>
      <c r="D191" s="67" t="s">
        <v>1111</v>
      </c>
      <c r="E191" s="51" t="s">
        <v>174</v>
      </c>
      <c r="F191" s="51" t="s">
        <v>118</v>
      </c>
      <c r="G191" s="135" t="s">
        <v>1112</v>
      </c>
      <c r="H191" s="51" t="s">
        <v>1113</v>
      </c>
      <c r="I191" s="113">
        <v>11241149.83</v>
      </c>
      <c r="J191" s="103">
        <v>562055</v>
      </c>
      <c r="K191" s="51" t="s">
        <v>168</v>
      </c>
      <c r="L191" s="51" t="s">
        <v>27</v>
      </c>
      <c r="M191" s="114">
        <v>562055</v>
      </c>
      <c r="N191" s="122" t="s">
        <v>28</v>
      </c>
      <c r="O191" s="51" t="s">
        <v>169</v>
      </c>
      <c r="P191" s="114">
        <v>175158400</v>
      </c>
      <c r="Q191" s="114">
        <v>11633545</v>
      </c>
      <c r="R191" s="51">
        <v>2</v>
      </c>
      <c r="S191" s="51">
        <v>25</v>
      </c>
      <c r="T191" s="100" t="s">
        <v>221</v>
      </c>
    </row>
    <row r="192" customHeight="1" spans="1:20">
      <c r="A192" s="51">
        <v>191</v>
      </c>
      <c r="B192" s="98" t="s">
        <v>1114</v>
      </c>
      <c r="C192" s="67" t="s">
        <v>1115</v>
      </c>
      <c r="D192" s="67" t="s">
        <v>1116</v>
      </c>
      <c r="E192" s="51" t="s">
        <v>174</v>
      </c>
      <c r="F192" s="51" t="s">
        <v>193</v>
      </c>
      <c r="G192" s="99" t="s">
        <v>1117</v>
      </c>
      <c r="H192" s="51" t="s">
        <v>1118</v>
      </c>
      <c r="I192" s="113">
        <v>4307098.72</v>
      </c>
      <c r="J192" s="103">
        <v>215354.94</v>
      </c>
      <c r="K192" s="51" t="s">
        <v>168</v>
      </c>
      <c r="L192" s="51" t="s">
        <v>27</v>
      </c>
      <c r="M192" s="114">
        <v>215354</v>
      </c>
      <c r="N192" s="122" t="s">
        <v>28</v>
      </c>
      <c r="O192" s="51" t="s">
        <v>169</v>
      </c>
      <c r="P192" s="114">
        <v>22560395</v>
      </c>
      <c r="Q192" s="114">
        <v>5256001</v>
      </c>
      <c r="R192" s="51">
        <v>8</v>
      </c>
      <c r="S192" s="51">
        <v>2</v>
      </c>
      <c r="T192" s="51" t="s">
        <v>1119</v>
      </c>
    </row>
    <row r="193" customHeight="1" spans="1:20">
      <c r="A193" s="51">
        <v>192</v>
      </c>
      <c r="B193" s="98" t="s">
        <v>1120</v>
      </c>
      <c r="C193" s="67" t="s">
        <v>1121</v>
      </c>
      <c r="D193" s="67" t="s">
        <v>1122</v>
      </c>
      <c r="E193" s="51" t="s">
        <v>174</v>
      </c>
      <c r="F193" s="51" t="s">
        <v>39</v>
      </c>
      <c r="G193" s="99" t="s">
        <v>1123</v>
      </c>
      <c r="H193" s="51" t="s">
        <v>1124</v>
      </c>
      <c r="I193" s="113">
        <v>1160421.67</v>
      </c>
      <c r="J193" s="103">
        <v>58021</v>
      </c>
      <c r="K193" s="51" t="s">
        <v>168</v>
      </c>
      <c r="L193" s="51" t="s">
        <v>27</v>
      </c>
      <c r="M193" s="114">
        <v>58021</v>
      </c>
      <c r="N193" s="122" t="s">
        <v>28</v>
      </c>
      <c r="O193" s="51" t="s">
        <v>169</v>
      </c>
      <c r="P193" s="114">
        <v>9493366</v>
      </c>
      <c r="Q193" s="114">
        <v>1226329</v>
      </c>
      <c r="R193" s="51">
        <v>0</v>
      </c>
      <c r="S193" s="51">
        <v>0</v>
      </c>
      <c r="T193" s="51" t="s">
        <v>1125</v>
      </c>
    </row>
    <row r="194" customHeight="1" spans="1:20">
      <c r="A194" s="51">
        <v>193</v>
      </c>
      <c r="B194" s="98" t="s">
        <v>1126</v>
      </c>
      <c r="C194" s="67" t="s">
        <v>1127</v>
      </c>
      <c r="D194" s="67" t="s">
        <v>1111</v>
      </c>
      <c r="E194" s="51" t="s">
        <v>174</v>
      </c>
      <c r="F194" s="51" t="s">
        <v>200</v>
      </c>
      <c r="G194" s="99" t="s">
        <v>1128</v>
      </c>
      <c r="H194" s="51" t="s">
        <v>1129</v>
      </c>
      <c r="I194" s="113">
        <v>4401431.06</v>
      </c>
      <c r="J194" s="103">
        <v>220000</v>
      </c>
      <c r="K194" s="51" t="s">
        <v>168</v>
      </c>
      <c r="L194" s="51" t="s">
        <v>27</v>
      </c>
      <c r="M194" s="114">
        <v>220071</v>
      </c>
      <c r="N194" s="122" t="s">
        <v>28</v>
      </c>
      <c r="O194" s="51" t="s">
        <v>169</v>
      </c>
      <c r="P194" s="114">
        <v>87979176</v>
      </c>
      <c r="Q194" s="114">
        <v>4639409</v>
      </c>
      <c r="R194" s="51">
        <v>0</v>
      </c>
      <c r="S194" s="51">
        <v>4</v>
      </c>
      <c r="T194" s="51" t="s">
        <v>1130</v>
      </c>
    </row>
    <row r="195" customHeight="1" spans="1:20">
      <c r="A195" s="51">
        <v>194</v>
      </c>
      <c r="B195" s="98" t="s">
        <v>1131</v>
      </c>
      <c r="C195" s="67" t="s">
        <v>1132</v>
      </c>
      <c r="D195" s="67" t="s">
        <v>1111</v>
      </c>
      <c r="E195" s="51" t="s">
        <v>174</v>
      </c>
      <c r="F195" s="51" t="s">
        <v>58</v>
      </c>
      <c r="G195" s="99" t="s">
        <v>1133</v>
      </c>
      <c r="H195" s="51" t="s">
        <v>1134</v>
      </c>
      <c r="I195" s="113">
        <v>119529784.79</v>
      </c>
      <c r="J195" s="103">
        <v>1000000</v>
      </c>
      <c r="K195" s="51" t="s">
        <v>168</v>
      </c>
      <c r="L195" s="51" t="s">
        <v>27</v>
      </c>
      <c r="M195" s="114">
        <v>1000000</v>
      </c>
      <c r="N195" s="122" t="s">
        <v>28</v>
      </c>
      <c r="O195" s="51" t="s">
        <v>169</v>
      </c>
      <c r="P195" s="114">
        <v>3478369700</v>
      </c>
      <c r="Q195" s="114">
        <v>122917100</v>
      </c>
      <c r="R195" s="51">
        <v>20</v>
      </c>
      <c r="S195" s="51">
        <v>40</v>
      </c>
      <c r="T195" s="51" t="s">
        <v>1135</v>
      </c>
    </row>
    <row r="196" customHeight="1" spans="1:20">
      <c r="A196" s="51">
        <v>195</v>
      </c>
      <c r="B196" s="98" t="s">
        <v>1136</v>
      </c>
      <c r="C196" s="67" t="s">
        <v>1137</v>
      </c>
      <c r="D196" s="67" t="s">
        <v>1138</v>
      </c>
      <c r="E196" s="51" t="s">
        <v>174</v>
      </c>
      <c r="F196" s="51" t="s">
        <v>58</v>
      </c>
      <c r="G196" s="99" t="s">
        <v>1139</v>
      </c>
      <c r="H196" s="51" t="s">
        <v>1140</v>
      </c>
      <c r="I196" s="113">
        <v>1195617.59</v>
      </c>
      <c r="J196" s="103">
        <v>59780</v>
      </c>
      <c r="K196" s="51" t="s">
        <v>168</v>
      </c>
      <c r="L196" s="51" t="s">
        <v>27</v>
      </c>
      <c r="M196" s="114">
        <v>59780</v>
      </c>
      <c r="N196" s="122" t="s">
        <v>28</v>
      </c>
      <c r="O196" s="51" t="s">
        <v>169</v>
      </c>
      <c r="P196" s="114">
        <v>4333423</v>
      </c>
      <c r="Q196" s="114">
        <v>1195600</v>
      </c>
      <c r="R196" s="51">
        <v>0</v>
      </c>
      <c r="S196" s="51">
        <v>0</v>
      </c>
      <c r="T196" s="51" t="s">
        <v>1141</v>
      </c>
    </row>
    <row r="197" customHeight="1" spans="1:20">
      <c r="A197" s="51">
        <v>196</v>
      </c>
      <c r="B197" s="98" t="s">
        <v>1142</v>
      </c>
      <c r="C197" s="67" t="s">
        <v>1143</v>
      </c>
      <c r="D197" s="67" t="s">
        <v>1144</v>
      </c>
      <c r="E197" s="51" t="s">
        <v>174</v>
      </c>
      <c r="F197" s="51" t="s">
        <v>39</v>
      </c>
      <c r="G197" s="99" t="s">
        <v>1145</v>
      </c>
      <c r="H197" s="51" t="s">
        <v>1146</v>
      </c>
      <c r="I197" s="113">
        <v>4262344.57</v>
      </c>
      <c r="J197" s="103">
        <v>213117</v>
      </c>
      <c r="K197" s="51" t="s">
        <v>168</v>
      </c>
      <c r="L197" s="51" t="s">
        <v>27</v>
      </c>
      <c r="M197" s="114">
        <v>213117</v>
      </c>
      <c r="N197" s="122" t="s">
        <v>28</v>
      </c>
      <c r="O197" s="51" t="s">
        <v>169</v>
      </c>
      <c r="P197" s="114">
        <v>32300541.61</v>
      </c>
      <c r="Q197" s="114">
        <v>4262344.57</v>
      </c>
      <c r="R197" s="51">
        <v>1</v>
      </c>
      <c r="S197" s="51">
        <v>1</v>
      </c>
      <c r="T197" s="51" t="s">
        <v>1147</v>
      </c>
    </row>
    <row r="198" customHeight="1" spans="1:20">
      <c r="A198" s="51">
        <v>197</v>
      </c>
      <c r="B198" s="98" t="s">
        <v>1148</v>
      </c>
      <c r="C198" s="67" t="s">
        <v>1149</v>
      </c>
      <c r="D198" s="67" t="s">
        <v>1150</v>
      </c>
      <c r="E198" s="51" t="s">
        <v>174</v>
      </c>
      <c r="F198" s="51" t="s">
        <v>230</v>
      </c>
      <c r="G198" s="99" t="s">
        <v>1151</v>
      </c>
      <c r="H198" s="51" t="s">
        <v>1152</v>
      </c>
      <c r="I198" s="140">
        <v>5126165.65</v>
      </c>
      <c r="J198" s="103">
        <v>256308</v>
      </c>
      <c r="K198" s="51" t="s">
        <v>168</v>
      </c>
      <c r="L198" s="51" t="s">
        <v>27</v>
      </c>
      <c r="M198" s="114">
        <v>256308</v>
      </c>
      <c r="N198" s="122" t="s">
        <v>28</v>
      </c>
      <c r="O198" s="51" t="s">
        <v>169</v>
      </c>
      <c r="P198" s="114">
        <v>326336906</v>
      </c>
      <c r="Q198" s="114">
        <v>11503095</v>
      </c>
      <c r="R198" s="51">
        <v>11</v>
      </c>
      <c r="S198" s="51">
        <v>1</v>
      </c>
      <c r="T198" s="100" t="s">
        <v>221</v>
      </c>
    </row>
    <row r="199" customHeight="1" spans="1:20">
      <c r="A199" s="51">
        <v>198</v>
      </c>
      <c r="B199" s="100" t="s">
        <v>1153</v>
      </c>
      <c r="C199" s="67" t="s">
        <v>1154</v>
      </c>
      <c r="D199" s="67" t="s">
        <v>772</v>
      </c>
      <c r="E199" s="51" t="s">
        <v>174</v>
      </c>
      <c r="F199" s="51" t="s">
        <v>94</v>
      </c>
      <c r="G199" s="99" t="s">
        <v>1155</v>
      </c>
      <c r="H199" s="51" t="s">
        <v>1156</v>
      </c>
      <c r="I199" s="141">
        <v>406228.64</v>
      </c>
      <c r="J199" s="103">
        <v>26390</v>
      </c>
      <c r="K199" s="51" t="s">
        <v>168</v>
      </c>
      <c r="L199" s="51" t="s">
        <v>27</v>
      </c>
      <c r="M199" s="114">
        <v>20311</v>
      </c>
      <c r="N199" s="142" t="s">
        <v>1157</v>
      </c>
      <c r="O199" s="51" t="s">
        <v>169</v>
      </c>
      <c r="P199" s="114">
        <v>1196300</v>
      </c>
      <c r="Q199" s="114">
        <v>527800</v>
      </c>
      <c r="R199" s="51">
        <v>0</v>
      </c>
      <c r="S199" s="51">
        <v>2</v>
      </c>
      <c r="T199" s="51" t="s">
        <v>1125</v>
      </c>
    </row>
    <row r="200" customHeight="1" spans="1:20">
      <c r="A200" s="51">
        <v>199</v>
      </c>
      <c r="B200" s="98" t="s">
        <v>1158</v>
      </c>
      <c r="C200" s="67" t="s">
        <v>1159</v>
      </c>
      <c r="D200" s="67" t="s">
        <v>1099</v>
      </c>
      <c r="E200" s="51" t="s">
        <v>174</v>
      </c>
      <c r="F200" s="51" t="s">
        <v>230</v>
      </c>
      <c r="G200" s="99" t="s">
        <v>1160</v>
      </c>
      <c r="H200" s="51" t="s">
        <v>1161</v>
      </c>
      <c r="I200" s="140">
        <v>1974973.73</v>
      </c>
      <c r="J200" s="103">
        <v>98748</v>
      </c>
      <c r="K200" s="51" t="s">
        <v>168</v>
      </c>
      <c r="L200" s="51" t="s">
        <v>27</v>
      </c>
      <c r="M200" s="114">
        <v>98748</v>
      </c>
      <c r="N200" s="122" t="s">
        <v>28</v>
      </c>
      <c r="O200" s="51" t="s">
        <v>169</v>
      </c>
      <c r="P200" s="114">
        <v>3192319</v>
      </c>
      <c r="Q200" s="114">
        <v>1974973</v>
      </c>
      <c r="R200" s="51">
        <v>2</v>
      </c>
      <c r="S200" s="51">
        <v>3</v>
      </c>
      <c r="T200" s="51" t="s">
        <v>1162</v>
      </c>
    </row>
    <row r="201" customHeight="1" spans="1:20">
      <c r="A201" s="51">
        <v>200</v>
      </c>
      <c r="B201" s="98" t="s">
        <v>115</v>
      </c>
      <c r="C201" s="71" t="s">
        <v>116</v>
      </c>
      <c r="D201" s="71" t="s">
        <v>117</v>
      </c>
      <c r="E201" s="51" t="s">
        <v>174</v>
      </c>
      <c r="F201" s="51" t="s">
        <v>118</v>
      </c>
      <c r="G201" s="99" t="s">
        <v>119</v>
      </c>
      <c r="H201" s="51" t="s">
        <v>120</v>
      </c>
      <c r="I201" s="113">
        <v>4369767.56</v>
      </c>
      <c r="J201" s="103">
        <v>218488</v>
      </c>
      <c r="K201" s="51" t="s">
        <v>168</v>
      </c>
      <c r="L201" s="51" t="s">
        <v>27</v>
      </c>
      <c r="M201" s="114">
        <v>218488</v>
      </c>
      <c r="N201" s="122" t="s">
        <v>28</v>
      </c>
      <c r="O201" s="51" t="s">
        <v>169</v>
      </c>
      <c r="P201" s="114">
        <v>63612400</v>
      </c>
      <c r="Q201" s="114">
        <v>4369800</v>
      </c>
      <c r="R201" s="51">
        <v>5</v>
      </c>
      <c r="S201" s="51">
        <v>0</v>
      </c>
      <c r="T201" s="51" t="s">
        <v>1163</v>
      </c>
    </row>
    <row r="202" customHeight="1" spans="1:20">
      <c r="A202" s="51">
        <v>201</v>
      </c>
      <c r="B202" s="98" t="s">
        <v>1164</v>
      </c>
      <c r="C202" s="67" t="s">
        <v>1165</v>
      </c>
      <c r="D202" s="67" t="s">
        <v>1166</v>
      </c>
      <c r="E202" s="51" t="s">
        <v>174</v>
      </c>
      <c r="F202" s="51" t="s">
        <v>495</v>
      </c>
      <c r="G202" s="99" t="s">
        <v>1167</v>
      </c>
      <c r="H202" s="51" t="s">
        <v>1168</v>
      </c>
      <c r="I202" s="113">
        <v>800927.45</v>
      </c>
      <c r="J202" s="103">
        <v>40046</v>
      </c>
      <c r="K202" s="51" t="s">
        <v>214</v>
      </c>
      <c r="L202" s="51" t="s">
        <v>27</v>
      </c>
      <c r="M202" s="114">
        <v>40046</v>
      </c>
      <c r="N202" s="122" t="s">
        <v>28</v>
      </c>
      <c r="O202" s="51" t="s">
        <v>169</v>
      </c>
      <c r="P202" s="114">
        <v>22820237</v>
      </c>
      <c r="Q202" s="114">
        <v>800927</v>
      </c>
      <c r="R202" s="51">
        <v>0</v>
      </c>
      <c r="S202" s="51">
        <v>1</v>
      </c>
      <c r="T202" s="51" t="s">
        <v>1169</v>
      </c>
    </row>
    <row r="203" customHeight="1" spans="1:20">
      <c r="A203" s="51">
        <v>202</v>
      </c>
      <c r="B203" s="98" t="s">
        <v>1170</v>
      </c>
      <c r="C203" s="67" t="s">
        <v>1171</v>
      </c>
      <c r="D203" s="67" t="s">
        <v>1172</v>
      </c>
      <c r="E203" s="51" t="s">
        <v>174</v>
      </c>
      <c r="F203" s="51" t="s">
        <v>745</v>
      </c>
      <c r="G203" s="99" t="s">
        <v>1173</v>
      </c>
      <c r="H203" s="51" t="s">
        <v>1174</v>
      </c>
      <c r="I203" s="113">
        <v>96493847.5</v>
      </c>
      <c r="J203" s="103">
        <v>1000000</v>
      </c>
      <c r="K203" s="51" t="s">
        <v>168</v>
      </c>
      <c r="L203" s="51" t="s">
        <v>27</v>
      </c>
      <c r="M203" s="114">
        <v>1000000</v>
      </c>
      <c r="N203" s="122" t="s">
        <v>28</v>
      </c>
      <c r="O203" s="51" t="s">
        <v>169</v>
      </c>
      <c r="P203" s="114">
        <v>298995847</v>
      </c>
      <c r="Q203" s="114">
        <v>122786522</v>
      </c>
      <c r="R203" s="51">
        <v>19</v>
      </c>
      <c r="S203" s="51">
        <v>66</v>
      </c>
      <c r="T203" s="51" t="s">
        <v>1013</v>
      </c>
    </row>
    <row r="204" customHeight="1" spans="1:20">
      <c r="A204" s="51">
        <v>203</v>
      </c>
      <c r="B204" s="98" t="s">
        <v>1175</v>
      </c>
      <c r="C204" s="67" t="s">
        <v>1176</v>
      </c>
      <c r="D204" s="67" t="s">
        <v>1177</v>
      </c>
      <c r="E204" s="51" t="s">
        <v>174</v>
      </c>
      <c r="F204" s="51" t="s">
        <v>503</v>
      </c>
      <c r="G204" s="99" t="s">
        <v>1178</v>
      </c>
      <c r="H204" s="51" t="s">
        <v>1179</v>
      </c>
      <c r="I204" s="113">
        <v>2101409.64</v>
      </c>
      <c r="J204" s="103">
        <v>105070</v>
      </c>
      <c r="K204" s="51" t="s">
        <v>259</v>
      </c>
      <c r="L204" s="51" t="s">
        <v>27</v>
      </c>
      <c r="M204" s="114">
        <v>105070</v>
      </c>
      <c r="N204" s="122" t="s">
        <v>28</v>
      </c>
      <c r="O204" s="51" t="s">
        <v>169</v>
      </c>
      <c r="P204" s="114">
        <v>38683600</v>
      </c>
      <c r="Q204" s="114">
        <v>2101409</v>
      </c>
      <c r="R204" s="51">
        <v>6</v>
      </c>
      <c r="S204" s="51">
        <v>8</v>
      </c>
      <c r="T204" s="51" t="s">
        <v>1180</v>
      </c>
    </row>
    <row r="205" customHeight="1" spans="1:20">
      <c r="A205" s="51">
        <v>204</v>
      </c>
      <c r="B205" s="98" t="s">
        <v>1181</v>
      </c>
      <c r="C205" s="67" t="s">
        <v>1182</v>
      </c>
      <c r="D205" s="67" t="s">
        <v>1183</v>
      </c>
      <c r="E205" s="51" t="s">
        <v>174</v>
      </c>
      <c r="F205" s="51" t="s">
        <v>503</v>
      </c>
      <c r="G205" s="99" t="s">
        <v>1184</v>
      </c>
      <c r="H205" s="51" t="s">
        <v>1185</v>
      </c>
      <c r="I205" s="113">
        <v>13673315.37</v>
      </c>
      <c r="J205" s="103">
        <v>683665</v>
      </c>
      <c r="K205" s="51" t="s">
        <v>168</v>
      </c>
      <c r="L205" s="51" t="s">
        <v>27</v>
      </c>
      <c r="M205" s="114">
        <v>683665</v>
      </c>
      <c r="N205" s="122" t="s">
        <v>28</v>
      </c>
      <c r="O205" s="51" t="s">
        <v>169</v>
      </c>
      <c r="P205" s="114">
        <v>184861421</v>
      </c>
      <c r="Q205" s="114">
        <v>13673315</v>
      </c>
      <c r="R205" s="51">
        <v>6</v>
      </c>
      <c r="S205" s="51">
        <v>27</v>
      </c>
      <c r="T205" s="51" t="s">
        <v>1186</v>
      </c>
    </row>
    <row r="206" customHeight="1" spans="1:20">
      <c r="A206" s="51">
        <v>205</v>
      </c>
      <c r="B206" s="98" t="s">
        <v>1187</v>
      </c>
      <c r="C206" s="67" t="s">
        <v>1188</v>
      </c>
      <c r="D206" s="67" t="s">
        <v>1189</v>
      </c>
      <c r="E206" s="51" t="s">
        <v>174</v>
      </c>
      <c r="F206" s="51" t="s">
        <v>24</v>
      </c>
      <c r="G206" s="99" t="s">
        <v>1190</v>
      </c>
      <c r="H206" s="51" t="s">
        <v>1191</v>
      </c>
      <c r="I206" s="113">
        <v>8116476.45</v>
      </c>
      <c r="J206" s="103">
        <v>405823.82</v>
      </c>
      <c r="K206" s="51" t="s">
        <v>168</v>
      </c>
      <c r="L206" s="51" t="s">
        <v>27</v>
      </c>
      <c r="M206" s="114">
        <v>405823</v>
      </c>
      <c r="N206" s="122" t="s">
        <v>28</v>
      </c>
      <c r="O206" s="51" t="s">
        <v>169</v>
      </c>
      <c r="P206" s="114">
        <v>286008868</v>
      </c>
      <c r="Q206" s="114">
        <v>8778251</v>
      </c>
      <c r="R206" s="51">
        <v>4</v>
      </c>
      <c r="S206" s="51">
        <v>14</v>
      </c>
      <c r="T206" s="51" t="s">
        <v>183</v>
      </c>
    </row>
    <row r="207" customHeight="1" spans="1:20">
      <c r="A207" s="51">
        <v>206</v>
      </c>
      <c r="B207" s="98" t="s">
        <v>1192</v>
      </c>
      <c r="C207" s="67" t="s">
        <v>1193</v>
      </c>
      <c r="D207" s="67" t="s">
        <v>1194</v>
      </c>
      <c r="E207" s="51" t="s">
        <v>174</v>
      </c>
      <c r="F207" s="51" t="s">
        <v>106</v>
      </c>
      <c r="G207" s="99" t="s">
        <v>1195</v>
      </c>
      <c r="H207" s="51" t="s">
        <v>1196</v>
      </c>
      <c r="I207" s="113">
        <v>1050189.09</v>
      </c>
      <c r="J207" s="103">
        <v>68442.26</v>
      </c>
      <c r="K207" s="51" t="s">
        <v>168</v>
      </c>
      <c r="L207" s="51" t="s">
        <v>27</v>
      </c>
      <c r="M207" s="114">
        <v>52509</v>
      </c>
      <c r="N207" s="122" t="s">
        <v>28</v>
      </c>
      <c r="O207" s="51" t="s">
        <v>169</v>
      </c>
      <c r="P207" s="114">
        <v>8173900</v>
      </c>
      <c r="Q207" s="114">
        <v>1050200</v>
      </c>
      <c r="R207" s="51">
        <v>2</v>
      </c>
      <c r="S207" s="51">
        <v>4</v>
      </c>
      <c r="T207" s="51" t="s">
        <v>1197</v>
      </c>
    </row>
    <row r="208" customHeight="1" spans="1:20">
      <c r="A208" s="51">
        <v>207</v>
      </c>
      <c r="B208" s="98" t="s">
        <v>1198</v>
      </c>
      <c r="C208" s="67" t="s">
        <v>1199</v>
      </c>
      <c r="D208" s="67" t="s">
        <v>1200</v>
      </c>
      <c r="E208" s="51" t="s">
        <v>174</v>
      </c>
      <c r="F208" s="51" t="s">
        <v>1201</v>
      </c>
      <c r="G208" s="99" t="s">
        <v>1202</v>
      </c>
      <c r="H208" s="51" t="s">
        <v>1203</v>
      </c>
      <c r="I208" s="113">
        <v>26959495.95</v>
      </c>
      <c r="J208" s="103">
        <v>1000000</v>
      </c>
      <c r="K208" s="51" t="s">
        <v>168</v>
      </c>
      <c r="L208" s="51" t="s">
        <v>27</v>
      </c>
      <c r="M208" s="114">
        <v>1000000</v>
      </c>
      <c r="N208" s="122" t="s">
        <v>28</v>
      </c>
      <c r="O208" s="51" t="s">
        <v>169</v>
      </c>
      <c r="P208" s="114">
        <v>441812700</v>
      </c>
      <c r="Q208" s="114">
        <v>30322000</v>
      </c>
      <c r="R208" s="51">
        <v>40</v>
      </c>
      <c r="S208" s="51">
        <v>33</v>
      </c>
      <c r="T208" s="100" t="s">
        <v>221</v>
      </c>
    </row>
    <row r="209" customHeight="1" spans="1:20">
      <c r="A209" s="51">
        <v>208</v>
      </c>
      <c r="B209" s="98" t="s">
        <v>20</v>
      </c>
      <c r="C209" s="67" t="s">
        <v>21</v>
      </c>
      <c r="D209" s="67" t="s">
        <v>22</v>
      </c>
      <c r="E209" s="51" t="s">
        <v>174</v>
      </c>
      <c r="F209" s="51" t="s">
        <v>24</v>
      </c>
      <c r="G209" s="99" t="s">
        <v>25</v>
      </c>
      <c r="H209" s="51" t="s">
        <v>26</v>
      </c>
      <c r="I209" s="113">
        <v>6530949.53</v>
      </c>
      <c r="J209" s="103">
        <v>326547.47</v>
      </c>
      <c r="K209" s="51" t="s">
        <v>168</v>
      </c>
      <c r="L209" s="51" t="s">
        <v>27</v>
      </c>
      <c r="M209" s="114">
        <v>326547</v>
      </c>
      <c r="N209" s="122" t="s">
        <v>28</v>
      </c>
      <c r="O209" s="51" t="s">
        <v>169</v>
      </c>
      <c r="P209" s="114">
        <v>62733199</v>
      </c>
      <c r="Q209" s="114">
        <v>7041354</v>
      </c>
      <c r="R209" s="51">
        <v>30</v>
      </c>
      <c r="S209" s="51">
        <v>6</v>
      </c>
      <c r="T209" s="51" t="s">
        <v>1204</v>
      </c>
    </row>
    <row r="210" customHeight="1" spans="1:20">
      <c r="A210" s="51">
        <v>209</v>
      </c>
      <c r="B210" s="98" t="s">
        <v>1205</v>
      </c>
      <c r="C210" s="67" t="s">
        <v>1206</v>
      </c>
      <c r="D210" s="67" t="s">
        <v>1099</v>
      </c>
      <c r="E210" s="51" t="s">
        <v>174</v>
      </c>
      <c r="F210" s="51" t="s">
        <v>230</v>
      </c>
      <c r="G210" s="99" t="s">
        <v>1207</v>
      </c>
      <c r="H210" s="51" t="s">
        <v>1208</v>
      </c>
      <c r="I210" s="113">
        <v>1368794.14</v>
      </c>
      <c r="J210" s="103">
        <v>68439</v>
      </c>
      <c r="K210" s="51" t="s">
        <v>168</v>
      </c>
      <c r="L210" s="51" t="s">
        <v>27</v>
      </c>
      <c r="M210" s="114">
        <v>68439</v>
      </c>
      <c r="N210" s="122" t="s">
        <v>28</v>
      </c>
      <c r="O210" s="51" t="s">
        <v>169</v>
      </c>
      <c r="P210" s="114">
        <v>5391264</v>
      </c>
      <c r="Q210" s="114">
        <v>1368794</v>
      </c>
      <c r="R210" s="51">
        <v>1</v>
      </c>
      <c r="S210" s="51">
        <v>2</v>
      </c>
      <c r="T210" s="51" t="s">
        <v>1209</v>
      </c>
    </row>
    <row r="211" customHeight="1" spans="1:20">
      <c r="A211" s="51">
        <v>210</v>
      </c>
      <c r="B211" s="98" t="s">
        <v>1210</v>
      </c>
      <c r="C211" s="67" t="s">
        <v>1211</v>
      </c>
      <c r="D211" s="67" t="s">
        <v>1099</v>
      </c>
      <c r="E211" s="51" t="s">
        <v>174</v>
      </c>
      <c r="F211" s="51" t="s">
        <v>230</v>
      </c>
      <c r="G211" s="99" t="s">
        <v>1212</v>
      </c>
      <c r="H211" s="51" t="s">
        <v>1213</v>
      </c>
      <c r="I211" s="113">
        <v>2363944.67</v>
      </c>
      <c r="J211" s="103">
        <v>118197</v>
      </c>
      <c r="K211" s="51" t="s">
        <v>168</v>
      </c>
      <c r="L211" s="51" t="s">
        <v>27</v>
      </c>
      <c r="M211" s="114">
        <v>118197</v>
      </c>
      <c r="N211" s="122" t="s">
        <v>28</v>
      </c>
      <c r="O211" s="51" t="s">
        <v>169</v>
      </c>
      <c r="P211" s="114">
        <v>16839026</v>
      </c>
      <c r="Q211" s="114">
        <v>2363944</v>
      </c>
      <c r="R211" s="51">
        <v>5</v>
      </c>
      <c r="S211" s="51">
        <v>3</v>
      </c>
      <c r="T211" s="51" t="s">
        <v>1209</v>
      </c>
    </row>
    <row r="212" customHeight="1" spans="1:20">
      <c r="A212" s="51">
        <v>211</v>
      </c>
      <c r="B212" s="98" t="s">
        <v>1214</v>
      </c>
      <c r="C212" s="67" t="s">
        <v>1215</v>
      </c>
      <c r="D212" s="67" t="s">
        <v>1216</v>
      </c>
      <c r="E212" s="51" t="s">
        <v>174</v>
      </c>
      <c r="F212" s="51" t="s">
        <v>94</v>
      </c>
      <c r="G212" s="99" t="s">
        <v>1217</v>
      </c>
      <c r="H212" s="51" t="s">
        <v>1218</v>
      </c>
      <c r="I212" s="113">
        <v>1059459.1</v>
      </c>
      <c r="J212" s="103">
        <v>52972</v>
      </c>
      <c r="K212" s="51" t="s">
        <v>168</v>
      </c>
      <c r="L212" s="51" t="s">
        <v>27</v>
      </c>
      <c r="M212" s="114">
        <v>52972</v>
      </c>
      <c r="N212" s="122" t="s">
        <v>28</v>
      </c>
      <c r="O212" s="51" t="s">
        <v>169</v>
      </c>
      <c r="P212" s="114">
        <v>1530356</v>
      </c>
      <c r="Q212" s="114">
        <v>1063544</v>
      </c>
      <c r="R212" s="51">
        <v>1</v>
      </c>
      <c r="S212" s="51">
        <v>3</v>
      </c>
      <c r="T212" s="51" t="s">
        <v>1219</v>
      </c>
    </row>
    <row r="213" customHeight="1" spans="1:20">
      <c r="A213" s="51">
        <v>212</v>
      </c>
      <c r="B213" s="98" t="s">
        <v>1220</v>
      </c>
      <c r="C213" s="67" t="s">
        <v>1221</v>
      </c>
      <c r="D213" s="67" t="s">
        <v>1222</v>
      </c>
      <c r="E213" s="51" t="s">
        <v>174</v>
      </c>
      <c r="F213" s="51" t="s">
        <v>230</v>
      </c>
      <c r="G213" s="99" t="s">
        <v>1223</v>
      </c>
      <c r="H213" s="51" t="s">
        <v>1224</v>
      </c>
      <c r="I213" s="113">
        <v>2884230.46</v>
      </c>
      <c r="J213" s="103">
        <v>144212</v>
      </c>
      <c r="K213" s="51" t="s">
        <v>168</v>
      </c>
      <c r="L213" s="51" t="s">
        <v>27</v>
      </c>
      <c r="M213" s="114">
        <v>144211</v>
      </c>
      <c r="N213" s="122" t="s">
        <v>28</v>
      </c>
      <c r="O213" s="51" t="s">
        <v>169</v>
      </c>
      <c r="P213" s="114">
        <v>39480214</v>
      </c>
      <c r="Q213" s="114">
        <v>2884230</v>
      </c>
      <c r="R213" s="51">
        <v>2</v>
      </c>
      <c r="S213" s="51">
        <v>0</v>
      </c>
      <c r="T213" s="51" t="s">
        <v>1225</v>
      </c>
    </row>
    <row r="214" customHeight="1" spans="1:21">
      <c r="A214" s="51">
        <v>213</v>
      </c>
      <c r="B214" s="98" t="s">
        <v>1226</v>
      </c>
      <c r="C214" s="67" t="s">
        <v>1227</v>
      </c>
      <c r="D214" s="67" t="s">
        <v>1228</v>
      </c>
      <c r="E214" s="51" t="s">
        <v>174</v>
      </c>
      <c r="F214" s="51" t="s">
        <v>58</v>
      </c>
      <c r="G214" s="99" t="s">
        <v>1229</v>
      </c>
      <c r="H214" s="51" t="s">
        <v>1230</v>
      </c>
      <c r="I214" s="113">
        <v>2610881.98</v>
      </c>
      <c r="J214" s="103">
        <v>130540</v>
      </c>
      <c r="K214" s="120" t="s">
        <v>427</v>
      </c>
      <c r="L214" s="51" t="s">
        <v>27</v>
      </c>
      <c r="M214" s="114">
        <v>130544</v>
      </c>
      <c r="N214" s="122" t="s">
        <v>28</v>
      </c>
      <c r="O214" s="51" t="s">
        <v>169</v>
      </c>
      <c r="P214" s="114">
        <v>56672</v>
      </c>
      <c r="Q214" s="114">
        <v>2693934</v>
      </c>
      <c r="R214" s="51">
        <v>18</v>
      </c>
      <c r="S214" s="51">
        <v>1</v>
      </c>
      <c r="T214" s="100" t="s">
        <v>221</v>
      </c>
      <c r="U214" s="124" t="s">
        <v>429</v>
      </c>
    </row>
    <row r="215" customHeight="1" spans="1:20">
      <c r="A215" s="51">
        <v>214</v>
      </c>
      <c r="B215" s="98" t="s">
        <v>1231</v>
      </c>
      <c r="C215" s="67" t="s">
        <v>1232</v>
      </c>
      <c r="D215" s="67" t="s">
        <v>1233</v>
      </c>
      <c r="E215" s="51" t="s">
        <v>174</v>
      </c>
      <c r="F215" s="51" t="s">
        <v>68</v>
      </c>
      <c r="G215" s="99" t="s">
        <v>1234</v>
      </c>
      <c r="H215" s="51" t="s">
        <v>1235</v>
      </c>
      <c r="I215" s="113">
        <v>605575.81</v>
      </c>
      <c r="J215" s="143">
        <v>30278</v>
      </c>
      <c r="K215" s="51" t="s">
        <v>168</v>
      </c>
      <c r="L215" s="51" t="s">
        <v>27</v>
      </c>
      <c r="M215" s="114">
        <v>30278</v>
      </c>
      <c r="N215" s="122" t="s">
        <v>28</v>
      </c>
      <c r="O215" s="51" t="s">
        <v>169</v>
      </c>
      <c r="P215" s="114">
        <v>2082665</v>
      </c>
      <c r="Q215" s="114">
        <v>605575</v>
      </c>
      <c r="R215" s="51">
        <v>0</v>
      </c>
      <c r="S215" s="51">
        <v>0</v>
      </c>
      <c r="T215" s="51" t="s">
        <v>1236</v>
      </c>
    </row>
    <row r="216" customHeight="1" spans="1:20">
      <c r="A216" s="51">
        <v>215</v>
      </c>
      <c r="B216" s="98" t="s">
        <v>1237</v>
      </c>
      <c r="C216" s="67" t="s">
        <v>1238</v>
      </c>
      <c r="D216" s="67" t="s">
        <v>1239</v>
      </c>
      <c r="E216" s="51" t="s">
        <v>174</v>
      </c>
      <c r="F216" s="51" t="s">
        <v>81</v>
      </c>
      <c r="G216" s="99" t="s">
        <v>1240</v>
      </c>
      <c r="H216" s="51" t="s">
        <v>1241</v>
      </c>
      <c r="I216" s="113">
        <v>2079562.55</v>
      </c>
      <c r="J216" s="143">
        <v>103978.13</v>
      </c>
      <c r="K216" s="51" t="s">
        <v>168</v>
      </c>
      <c r="L216" s="51" t="s">
        <v>27</v>
      </c>
      <c r="M216" s="114">
        <v>103978</v>
      </c>
      <c r="N216" s="122" t="s">
        <v>28</v>
      </c>
      <c r="O216" s="51" t="s">
        <v>169</v>
      </c>
      <c r="P216" s="114">
        <v>28805200</v>
      </c>
      <c r="Q216" s="114">
        <v>2079600</v>
      </c>
      <c r="R216" s="51">
        <v>9</v>
      </c>
      <c r="S216" s="51">
        <v>0</v>
      </c>
      <c r="T216" s="51" t="s">
        <v>1242</v>
      </c>
    </row>
    <row r="217" customHeight="1" spans="1:20">
      <c r="A217" s="51">
        <v>216</v>
      </c>
      <c r="B217" s="98" t="s">
        <v>78</v>
      </c>
      <c r="C217" s="67" t="s">
        <v>79</v>
      </c>
      <c r="D217" s="67" t="s">
        <v>80</v>
      </c>
      <c r="E217" s="51" t="s">
        <v>174</v>
      </c>
      <c r="F217" s="51" t="s">
        <v>100</v>
      </c>
      <c r="G217" s="99" t="s">
        <v>82</v>
      </c>
      <c r="H217" s="51" t="s">
        <v>83</v>
      </c>
      <c r="I217" s="113">
        <v>11216626.63</v>
      </c>
      <c r="J217" s="143">
        <v>711760</v>
      </c>
      <c r="K217" s="51" t="s">
        <v>168</v>
      </c>
      <c r="L217" s="51" t="s">
        <v>27</v>
      </c>
      <c r="M217" s="114">
        <v>560831</v>
      </c>
      <c r="N217" s="122" t="s">
        <v>28</v>
      </c>
      <c r="O217" s="51" t="s">
        <v>169</v>
      </c>
      <c r="P217" s="114">
        <v>16423159</v>
      </c>
      <c r="Q217" s="114">
        <v>14594766</v>
      </c>
      <c r="R217" s="51">
        <v>9</v>
      </c>
      <c r="S217" s="51">
        <v>14</v>
      </c>
      <c r="T217" s="51" t="s">
        <v>1243</v>
      </c>
    </row>
    <row r="218" customHeight="1" spans="1:20">
      <c r="A218" s="51">
        <v>217</v>
      </c>
      <c r="B218" s="98" t="s">
        <v>1244</v>
      </c>
      <c r="C218" s="67" t="s">
        <v>1245</v>
      </c>
      <c r="D218" s="67" t="s">
        <v>1246</v>
      </c>
      <c r="E218" s="51" t="s">
        <v>174</v>
      </c>
      <c r="F218" s="51" t="s">
        <v>1247</v>
      </c>
      <c r="G218" s="99" t="s">
        <v>1248</v>
      </c>
      <c r="H218" s="51" t="s">
        <v>1249</v>
      </c>
      <c r="I218" s="113">
        <v>853544.02</v>
      </c>
      <c r="J218" s="143">
        <v>42675</v>
      </c>
      <c r="K218" s="51" t="s">
        <v>168</v>
      </c>
      <c r="L218" s="51" t="s">
        <v>27</v>
      </c>
      <c r="M218" s="114">
        <v>42677</v>
      </c>
      <c r="N218" s="122" t="s">
        <v>28</v>
      </c>
      <c r="O218" s="51" t="s">
        <v>169</v>
      </c>
      <c r="P218" s="114">
        <v>1925759</v>
      </c>
      <c r="Q218" s="114">
        <v>853500</v>
      </c>
      <c r="R218" s="51">
        <v>1</v>
      </c>
      <c r="S218" s="51">
        <v>0</v>
      </c>
      <c r="T218" s="51" t="s">
        <v>1250</v>
      </c>
    </row>
    <row r="219" customHeight="1" spans="1:20">
      <c r="A219" s="51">
        <v>218</v>
      </c>
      <c r="B219" s="100" t="s">
        <v>919</v>
      </c>
      <c r="C219" s="67" t="s">
        <v>920</v>
      </c>
      <c r="D219" s="67" t="s">
        <v>921</v>
      </c>
      <c r="E219" s="51" t="s">
        <v>685</v>
      </c>
      <c r="F219" s="51" t="s">
        <v>58</v>
      </c>
      <c r="G219" s="99" t="s">
        <v>922</v>
      </c>
      <c r="H219" s="51" t="s">
        <v>923</v>
      </c>
      <c r="I219" s="113" t="s">
        <v>90</v>
      </c>
      <c r="J219" s="143">
        <v>30000</v>
      </c>
      <c r="K219" s="51" t="s">
        <v>214</v>
      </c>
      <c r="L219" s="51" t="s">
        <v>27</v>
      </c>
      <c r="M219" s="114">
        <v>0</v>
      </c>
      <c r="N219" s="144" t="s">
        <v>1251</v>
      </c>
      <c r="O219" s="51" t="s">
        <v>169</v>
      </c>
      <c r="P219" s="103" t="s">
        <v>90</v>
      </c>
      <c r="Q219" s="103" t="s">
        <v>90</v>
      </c>
      <c r="R219" s="51" t="s">
        <v>90</v>
      </c>
      <c r="S219" s="51" t="s">
        <v>90</v>
      </c>
      <c r="T219" s="51" t="s">
        <v>90</v>
      </c>
    </row>
    <row r="220" customHeight="1" spans="1:20">
      <c r="A220" s="51">
        <v>219</v>
      </c>
      <c r="B220" s="98" t="s">
        <v>1252</v>
      </c>
      <c r="C220" s="67" t="s">
        <v>1253</v>
      </c>
      <c r="D220" s="67" t="s">
        <v>1254</v>
      </c>
      <c r="E220" s="51" t="s">
        <v>174</v>
      </c>
      <c r="F220" s="51" t="s">
        <v>503</v>
      </c>
      <c r="G220" s="99" t="s">
        <v>1255</v>
      </c>
      <c r="H220" s="51" t="s">
        <v>1256</v>
      </c>
      <c r="I220" s="113">
        <v>2596631.71</v>
      </c>
      <c r="J220" s="143">
        <v>129830</v>
      </c>
      <c r="K220" s="51" t="s">
        <v>168</v>
      </c>
      <c r="L220" s="51" t="s">
        <v>27</v>
      </c>
      <c r="M220" s="114">
        <v>129830</v>
      </c>
      <c r="N220" s="122" t="s">
        <v>28</v>
      </c>
      <c r="O220" s="51" t="s">
        <v>169</v>
      </c>
      <c r="P220" s="114">
        <v>1946</v>
      </c>
      <c r="Q220" s="114">
        <v>2596631</v>
      </c>
      <c r="R220" s="51">
        <v>0</v>
      </c>
      <c r="S220" s="51">
        <v>3</v>
      </c>
      <c r="T220" s="51" t="s">
        <v>1257</v>
      </c>
    </row>
    <row r="221" customHeight="1" spans="1:20">
      <c r="A221" s="51">
        <v>220</v>
      </c>
      <c r="B221" s="98" t="s">
        <v>1258</v>
      </c>
      <c r="C221" s="67" t="s">
        <v>1259</v>
      </c>
      <c r="D221" s="67" t="s">
        <v>1260</v>
      </c>
      <c r="E221" s="51" t="s">
        <v>174</v>
      </c>
      <c r="F221" s="51" t="s">
        <v>412</v>
      </c>
      <c r="G221" s="99" t="s">
        <v>1261</v>
      </c>
      <c r="H221" s="51" t="s">
        <v>1262</v>
      </c>
      <c r="I221" s="113">
        <v>7217667.01</v>
      </c>
      <c r="J221" s="103">
        <v>360885</v>
      </c>
      <c r="K221" s="51" t="s">
        <v>168</v>
      </c>
      <c r="L221" s="51" t="s">
        <v>27</v>
      </c>
      <c r="M221" s="114">
        <v>360883</v>
      </c>
      <c r="N221" s="122" t="s">
        <v>28</v>
      </c>
      <c r="O221" s="51" t="s">
        <v>169</v>
      </c>
      <c r="P221" s="114">
        <v>143331000</v>
      </c>
      <c r="Q221" s="114">
        <v>7217700</v>
      </c>
      <c r="R221" s="51">
        <v>10</v>
      </c>
      <c r="S221" s="51">
        <v>28</v>
      </c>
      <c r="T221" s="51" t="s">
        <v>1242</v>
      </c>
    </row>
    <row r="222" customHeight="1" spans="1:20">
      <c r="A222" s="51">
        <v>221</v>
      </c>
      <c r="B222" s="101" t="s">
        <v>1263</v>
      </c>
      <c r="C222" s="67" t="s">
        <v>1264</v>
      </c>
      <c r="D222" s="67" t="s">
        <v>1172</v>
      </c>
      <c r="E222" s="51" t="s">
        <v>174</v>
      </c>
      <c r="F222" s="51" t="s">
        <v>58</v>
      </c>
      <c r="G222" s="99" t="s">
        <v>1265</v>
      </c>
      <c r="H222" s="51" t="s">
        <v>1266</v>
      </c>
      <c r="I222" s="113">
        <v>419867085.89</v>
      </c>
      <c r="J222" s="103">
        <v>1000000</v>
      </c>
      <c r="K222" s="51" t="s">
        <v>168</v>
      </c>
      <c r="L222" s="51" t="s">
        <v>27</v>
      </c>
      <c r="M222" s="114">
        <v>1000000</v>
      </c>
      <c r="N222" s="122" t="s">
        <v>28</v>
      </c>
      <c r="O222" s="51" t="s">
        <v>169</v>
      </c>
      <c r="P222" s="114">
        <v>1338891718</v>
      </c>
      <c r="Q222" s="114">
        <v>548467223</v>
      </c>
      <c r="R222" s="51">
        <v>44</v>
      </c>
      <c r="S222" s="51">
        <v>143</v>
      </c>
      <c r="T222" s="51" t="s">
        <v>1267</v>
      </c>
    </row>
    <row r="223" customHeight="1" spans="1:20">
      <c r="A223" s="51">
        <v>222</v>
      </c>
      <c r="B223" s="98" t="s">
        <v>1268</v>
      </c>
      <c r="C223" s="67" t="s">
        <v>1269</v>
      </c>
      <c r="D223" s="67" t="s">
        <v>1270</v>
      </c>
      <c r="E223" s="51" t="s">
        <v>174</v>
      </c>
      <c r="F223" s="51" t="s">
        <v>200</v>
      </c>
      <c r="G223" s="99" t="s">
        <v>1271</v>
      </c>
      <c r="H223" s="51" t="s">
        <v>1272</v>
      </c>
      <c r="I223" s="113">
        <v>80926654.61</v>
      </c>
      <c r="J223" s="103">
        <v>1000000</v>
      </c>
      <c r="K223" s="51" t="s">
        <v>214</v>
      </c>
      <c r="L223" s="51" t="s">
        <v>27</v>
      </c>
      <c r="M223" s="114">
        <v>1000000</v>
      </c>
      <c r="N223" s="122" t="s">
        <v>28</v>
      </c>
      <c r="O223" s="51" t="s">
        <v>169</v>
      </c>
      <c r="P223" s="114">
        <v>1169775755</v>
      </c>
      <c r="Q223" s="114">
        <v>95033870</v>
      </c>
      <c r="R223" s="51">
        <v>12</v>
      </c>
      <c r="S223" s="51">
        <v>75</v>
      </c>
      <c r="T223" s="51" t="s">
        <v>1180</v>
      </c>
    </row>
    <row r="224" customHeight="1" spans="1:20">
      <c r="A224" s="51">
        <v>223</v>
      </c>
      <c r="B224" s="98" t="s">
        <v>1273</v>
      </c>
      <c r="C224" s="67" t="s">
        <v>1274</v>
      </c>
      <c r="D224" s="67" t="s">
        <v>1275</v>
      </c>
      <c r="E224" s="51" t="s">
        <v>174</v>
      </c>
      <c r="F224" s="51" t="s">
        <v>1106</v>
      </c>
      <c r="G224" s="99" t="s">
        <v>1276</v>
      </c>
      <c r="H224" s="51" t="s">
        <v>1277</v>
      </c>
      <c r="I224" s="113">
        <v>24524395.06</v>
      </c>
      <c r="J224" s="103">
        <v>1000000</v>
      </c>
      <c r="K224" s="51" t="s">
        <v>168</v>
      </c>
      <c r="L224" s="51" t="s">
        <v>27</v>
      </c>
      <c r="M224" s="114">
        <v>1000000</v>
      </c>
      <c r="N224" s="122" t="s">
        <v>28</v>
      </c>
      <c r="O224" s="51" t="s">
        <v>169</v>
      </c>
      <c r="P224" s="114">
        <v>22334116</v>
      </c>
      <c r="Q224" s="114">
        <v>31359708</v>
      </c>
      <c r="R224" s="51">
        <v>14</v>
      </c>
      <c r="S224" s="51">
        <v>11</v>
      </c>
      <c r="T224" s="51" t="s">
        <v>1278</v>
      </c>
    </row>
    <row r="225" customHeight="1" spans="1:20">
      <c r="A225" s="51">
        <v>224</v>
      </c>
      <c r="B225" s="98" t="s">
        <v>1279</v>
      </c>
      <c r="C225" s="67" t="s">
        <v>1280</v>
      </c>
      <c r="D225" s="67" t="s">
        <v>1281</v>
      </c>
      <c r="E225" s="51" t="s">
        <v>174</v>
      </c>
      <c r="F225" s="51" t="s">
        <v>81</v>
      </c>
      <c r="G225" s="99" t="s">
        <v>1282</v>
      </c>
      <c r="H225" s="51" t="s">
        <v>1283</v>
      </c>
      <c r="I225" s="113">
        <v>7328317.11</v>
      </c>
      <c r="J225" s="103">
        <v>366415</v>
      </c>
      <c r="K225" s="51" t="s">
        <v>168</v>
      </c>
      <c r="L225" s="51" t="s">
        <v>27</v>
      </c>
      <c r="M225" s="114">
        <v>366415</v>
      </c>
      <c r="N225" s="122" t="s">
        <v>28</v>
      </c>
      <c r="O225" s="51" t="s">
        <v>169</v>
      </c>
      <c r="P225" s="114">
        <v>188685321</v>
      </c>
      <c r="Q225" s="114">
        <v>10583360</v>
      </c>
      <c r="R225" s="51">
        <v>4</v>
      </c>
      <c r="S225" s="51">
        <v>11</v>
      </c>
      <c r="T225" s="51" t="s">
        <v>1250</v>
      </c>
    </row>
    <row r="226" customHeight="1" spans="1:20">
      <c r="A226" s="51">
        <v>225</v>
      </c>
      <c r="B226" s="98" t="s">
        <v>902</v>
      </c>
      <c r="C226" s="67" t="s">
        <v>903</v>
      </c>
      <c r="D226" s="67" t="s">
        <v>1284</v>
      </c>
      <c r="E226" s="51" t="s">
        <v>174</v>
      </c>
      <c r="F226" s="51" t="s">
        <v>200</v>
      </c>
      <c r="G226" s="99" t="s">
        <v>905</v>
      </c>
      <c r="H226" s="51" t="s">
        <v>906</v>
      </c>
      <c r="I226" s="113">
        <v>11111067.85</v>
      </c>
      <c r="J226" s="103">
        <v>555553.39</v>
      </c>
      <c r="K226" s="51" t="s">
        <v>168</v>
      </c>
      <c r="L226" s="51" t="s">
        <v>27</v>
      </c>
      <c r="M226" s="145">
        <v>555553</v>
      </c>
      <c r="N226" s="122" t="s">
        <v>28</v>
      </c>
      <c r="O226" s="51" t="s">
        <v>169</v>
      </c>
      <c r="P226" s="114">
        <v>189457800</v>
      </c>
      <c r="Q226" s="114">
        <v>11111100</v>
      </c>
      <c r="R226" s="51">
        <v>1</v>
      </c>
      <c r="S226" s="51">
        <v>6</v>
      </c>
      <c r="T226" s="51" t="s">
        <v>1285</v>
      </c>
    </row>
    <row r="227" customHeight="1" spans="1:20">
      <c r="A227" s="51">
        <v>226</v>
      </c>
      <c r="B227" s="98" t="s">
        <v>1286</v>
      </c>
      <c r="C227" s="67" t="s">
        <v>1287</v>
      </c>
      <c r="D227" s="67" t="s">
        <v>1288</v>
      </c>
      <c r="E227" s="51" t="s">
        <v>174</v>
      </c>
      <c r="F227" s="51" t="s">
        <v>106</v>
      </c>
      <c r="G227" s="99" t="s">
        <v>1289</v>
      </c>
      <c r="H227" s="51" t="s">
        <v>1290</v>
      </c>
      <c r="I227" s="113">
        <v>3835698.82</v>
      </c>
      <c r="J227" s="103">
        <v>191784</v>
      </c>
      <c r="K227" s="51" t="s">
        <v>214</v>
      </c>
      <c r="L227" s="51" t="s">
        <v>27</v>
      </c>
      <c r="M227" s="114">
        <v>191784</v>
      </c>
      <c r="N227" s="122" t="s">
        <v>28</v>
      </c>
      <c r="O227" s="51" t="s">
        <v>169</v>
      </c>
      <c r="P227" s="114">
        <v>24784044</v>
      </c>
      <c r="Q227" s="114">
        <v>4537189</v>
      </c>
      <c r="R227" s="51">
        <v>12</v>
      </c>
      <c r="S227" s="51">
        <v>11</v>
      </c>
      <c r="T227" s="51" t="s">
        <v>1291</v>
      </c>
    </row>
    <row r="228" customHeight="1" spans="1:20">
      <c r="A228" s="51">
        <v>227</v>
      </c>
      <c r="B228" s="100" t="s">
        <v>1286</v>
      </c>
      <c r="C228" s="67" t="s">
        <v>1287</v>
      </c>
      <c r="D228" s="67" t="s">
        <v>1288</v>
      </c>
      <c r="E228" s="51" t="s">
        <v>685</v>
      </c>
      <c r="F228" s="51" t="s">
        <v>106</v>
      </c>
      <c r="G228" s="99" t="s">
        <v>1289</v>
      </c>
      <c r="H228" s="51" t="s">
        <v>1290</v>
      </c>
      <c r="I228" s="113" t="s">
        <v>90</v>
      </c>
      <c r="J228" s="103">
        <v>30000</v>
      </c>
      <c r="K228" s="51" t="s">
        <v>214</v>
      </c>
      <c r="L228" s="51" t="s">
        <v>27</v>
      </c>
      <c r="M228" s="145">
        <v>0</v>
      </c>
      <c r="N228" s="144" t="s">
        <v>1251</v>
      </c>
      <c r="O228" s="51" t="s">
        <v>169</v>
      </c>
      <c r="P228" s="114" t="s">
        <v>90</v>
      </c>
      <c r="Q228" s="114" t="s">
        <v>90</v>
      </c>
      <c r="R228" s="122" t="s">
        <v>90</v>
      </c>
      <c r="S228" s="122" t="s">
        <v>90</v>
      </c>
      <c r="T228" s="122" t="s">
        <v>90</v>
      </c>
    </row>
    <row r="229" customHeight="1" spans="1:20">
      <c r="A229" s="51">
        <v>228</v>
      </c>
      <c r="B229" s="98" t="s">
        <v>1292</v>
      </c>
      <c r="C229" s="67" t="s">
        <v>1293</v>
      </c>
      <c r="D229" s="67" t="s">
        <v>1294</v>
      </c>
      <c r="E229" s="51" t="s">
        <v>174</v>
      </c>
      <c r="F229" s="51" t="s">
        <v>100</v>
      </c>
      <c r="G229" s="99" t="s">
        <v>1295</v>
      </c>
      <c r="H229" s="51" t="s">
        <v>1296</v>
      </c>
      <c r="I229" s="113">
        <v>517719.19</v>
      </c>
      <c r="J229" s="103">
        <v>25885.95</v>
      </c>
      <c r="K229" s="51" t="s">
        <v>168</v>
      </c>
      <c r="L229" s="51" t="s">
        <v>27</v>
      </c>
      <c r="M229" s="114">
        <v>25885</v>
      </c>
      <c r="N229" s="122" t="s">
        <v>28</v>
      </c>
      <c r="O229" s="51" t="s">
        <v>169</v>
      </c>
      <c r="P229" s="114">
        <v>2256226</v>
      </c>
      <c r="Q229" s="114">
        <v>141070</v>
      </c>
      <c r="R229" s="51">
        <v>8</v>
      </c>
      <c r="S229" s="51">
        <v>3</v>
      </c>
      <c r="T229" s="51" t="s">
        <v>1297</v>
      </c>
    </row>
    <row r="230" customHeight="1" spans="1:21">
      <c r="A230" s="51">
        <v>229</v>
      </c>
      <c r="B230" s="98" t="s">
        <v>1298</v>
      </c>
      <c r="C230" s="67" t="s">
        <v>1299</v>
      </c>
      <c r="D230" s="67" t="s">
        <v>1300</v>
      </c>
      <c r="E230" s="51" t="s">
        <v>174</v>
      </c>
      <c r="F230" s="51" t="s">
        <v>51</v>
      </c>
      <c r="G230" s="99" t="s">
        <v>1301</v>
      </c>
      <c r="H230" s="51" t="s">
        <v>1302</v>
      </c>
      <c r="I230" s="113">
        <v>2411412.42</v>
      </c>
      <c r="J230" s="103">
        <v>120571</v>
      </c>
      <c r="K230" s="120" t="s">
        <v>427</v>
      </c>
      <c r="L230" s="51" t="s">
        <v>27</v>
      </c>
      <c r="M230" s="114">
        <v>120570</v>
      </c>
      <c r="N230" s="122" t="s">
        <v>28</v>
      </c>
      <c r="O230" s="51" t="s">
        <v>169</v>
      </c>
      <c r="P230" s="114">
        <v>2912621</v>
      </c>
      <c r="Q230" s="114">
        <v>4666779</v>
      </c>
      <c r="R230" s="51">
        <v>0</v>
      </c>
      <c r="S230" s="51">
        <v>1</v>
      </c>
      <c r="T230" s="51" t="s">
        <v>1303</v>
      </c>
      <c r="U230" s="124" t="s">
        <v>429</v>
      </c>
    </row>
    <row r="231" customHeight="1" spans="1:20">
      <c r="A231" s="51">
        <v>230</v>
      </c>
      <c r="B231" s="98" t="s">
        <v>1304</v>
      </c>
      <c r="C231" s="67" t="s">
        <v>1305</v>
      </c>
      <c r="D231" s="67" t="s">
        <v>1306</v>
      </c>
      <c r="E231" s="51" t="s">
        <v>174</v>
      </c>
      <c r="F231" s="51" t="s">
        <v>94</v>
      </c>
      <c r="G231" s="99" t="s">
        <v>1307</v>
      </c>
      <c r="H231" s="51" t="s">
        <v>1308</v>
      </c>
      <c r="I231" s="113">
        <v>1673718.62</v>
      </c>
      <c r="J231" s="103">
        <v>83685</v>
      </c>
      <c r="K231" s="51" t="s">
        <v>168</v>
      </c>
      <c r="L231" s="51" t="s">
        <v>27</v>
      </c>
      <c r="M231" s="114">
        <v>83685</v>
      </c>
      <c r="N231" s="122" t="s">
        <v>28</v>
      </c>
      <c r="O231" s="51" t="s">
        <v>169</v>
      </c>
      <c r="P231" s="114">
        <v>1006481</v>
      </c>
      <c r="Q231" s="114">
        <v>2590167</v>
      </c>
      <c r="R231" s="51">
        <v>0</v>
      </c>
      <c r="S231" s="51">
        <v>0</v>
      </c>
      <c r="T231" s="51" t="s">
        <v>384</v>
      </c>
    </row>
    <row r="232" customHeight="1" spans="1:20">
      <c r="A232" s="51">
        <v>231</v>
      </c>
      <c r="B232" s="98" t="s">
        <v>1309</v>
      </c>
      <c r="C232" s="67" t="s">
        <v>1310</v>
      </c>
      <c r="D232" s="67" t="s">
        <v>1311</v>
      </c>
      <c r="E232" s="51" t="s">
        <v>174</v>
      </c>
      <c r="F232" s="51" t="s">
        <v>516</v>
      </c>
      <c r="G232" s="99" t="s">
        <v>1312</v>
      </c>
      <c r="H232" s="51" t="s">
        <v>1313</v>
      </c>
      <c r="I232" s="113">
        <v>3686785.06</v>
      </c>
      <c r="J232" s="103">
        <v>201810</v>
      </c>
      <c r="K232" s="51" t="s">
        <v>168</v>
      </c>
      <c r="L232" s="51" t="s">
        <v>27</v>
      </c>
      <c r="M232" s="114">
        <v>184339</v>
      </c>
      <c r="N232" s="122" t="s">
        <v>28</v>
      </c>
      <c r="O232" s="51" t="s">
        <v>169</v>
      </c>
      <c r="P232" s="114">
        <v>12548844</v>
      </c>
      <c r="Q232" s="114">
        <v>4036249</v>
      </c>
      <c r="R232" s="51">
        <v>13</v>
      </c>
      <c r="S232" s="51">
        <v>0</v>
      </c>
      <c r="T232" s="51" t="s">
        <v>1242</v>
      </c>
    </row>
    <row r="233" customHeight="1" spans="1:20">
      <c r="A233" s="51">
        <v>232</v>
      </c>
      <c r="B233" s="98" t="s">
        <v>682</v>
      </c>
      <c r="C233" s="67" t="s">
        <v>683</v>
      </c>
      <c r="D233" s="67" t="s">
        <v>684</v>
      </c>
      <c r="E233" s="51" t="s">
        <v>174</v>
      </c>
      <c r="F233" s="51" t="s">
        <v>24</v>
      </c>
      <c r="G233" s="99" t="s">
        <v>1314</v>
      </c>
      <c r="H233" s="51" t="s">
        <v>687</v>
      </c>
      <c r="I233" s="113">
        <v>2573821.6</v>
      </c>
      <c r="J233" s="103">
        <v>137987</v>
      </c>
      <c r="K233" s="51" t="s">
        <v>168</v>
      </c>
      <c r="L233" s="51" t="s">
        <v>27</v>
      </c>
      <c r="M233" s="114">
        <v>128691</v>
      </c>
      <c r="N233" s="122" t="s">
        <v>28</v>
      </c>
      <c r="O233" s="51" t="s">
        <v>169</v>
      </c>
      <c r="P233" s="114">
        <v>37589331</v>
      </c>
      <c r="Q233" s="114">
        <v>2759749</v>
      </c>
      <c r="R233" s="51">
        <v>3</v>
      </c>
      <c r="S233" s="51">
        <v>2</v>
      </c>
      <c r="T233" s="100" t="s">
        <v>221</v>
      </c>
    </row>
    <row r="234" customHeight="1" spans="1:20">
      <c r="A234" s="51">
        <v>233</v>
      </c>
      <c r="B234" s="98" t="s">
        <v>1315</v>
      </c>
      <c r="C234" s="67" t="s">
        <v>1316</v>
      </c>
      <c r="D234" s="67" t="s">
        <v>1317</v>
      </c>
      <c r="E234" s="51" t="s">
        <v>174</v>
      </c>
      <c r="F234" s="51" t="s">
        <v>100</v>
      </c>
      <c r="G234" s="99" t="s">
        <v>1318</v>
      </c>
      <c r="H234" s="51" t="s">
        <v>1319</v>
      </c>
      <c r="I234" s="113">
        <v>1943567.76</v>
      </c>
      <c r="J234" s="103">
        <v>97165</v>
      </c>
      <c r="K234" s="51" t="s">
        <v>168</v>
      </c>
      <c r="L234" s="51" t="s">
        <v>27</v>
      </c>
      <c r="M234" s="114">
        <v>97165</v>
      </c>
      <c r="N234" s="122" t="s">
        <v>28</v>
      </c>
      <c r="O234" s="51" t="s">
        <v>169</v>
      </c>
      <c r="P234" s="114">
        <v>23830411</v>
      </c>
      <c r="Q234" s="114">
        <v>1943300</v>
      </c>
      <c r="R234" s="51">
        <v>2</v>
      </c>
      <c r="S234" s="51">
        <v>1</v>
      </c>
      <c r="T234" s="51" t="s">
        <v>949</v>
      </c>
    </row>
    <row r="235" customHeight="1" spans="1:20">
      <c r="A235" s="51">
        <v>234</v>
      </c>
      <c r="B235" s="98" t="s">
        <v>1320</v>
      </c>
      <c r="C235" s="67" t="s">
        <v>1321</v>
      </c>
      <c r="D235" s="67" t="s">
        <v>1322</v>
      </c>
      <c r="E235" s="51" t="s">
        <v>174</v>
      </c>
      <c r="F235" s="51" t="s">
        <v>200</v>
      </c>
      <c r="G235" s="99" t="s">
        <v>1323</v>
      </c>
      <c r="H235" s="51" t="s">
        <v>1324</v>
      </c>
      <c r="I235" s="113">
        <v>5654402.5</v>
      </c>
      <c r="J235" s="103">
        <v>282750.13</v>
      </c>
      <c r="K235" s="51" t="s">
        <v>168</v>
      </c>
      <c r="L235" s="51" t="s">
        <v>27</v>
      </c>
      <c r="M235" s="114">
        <v>282720</v>
      </c>
      <c r="N235" s="122" t="s">
        <v>28</v>
      </c>
      <c r="O235" s="51" t="s">
        <v>169</v>
      </c>
      <c r="P235" s="114">
        <v>60398581</v>
      </c>
      <c r="Q235" s="114">
        <v>8433091</v>
      </c>
      <c r="R235" s="51">
        <v>10</v>
      </c>
      <c r="S235" s="51">
        <v>5</v>
      </c>
      <c r="T235" s="51" t="s">
        <v>1325</v>
      </c>
    </row>
    <row r="236" customHeight="1" spans="1:20">
      <c r="A236" s="51">
        <v>235</v>
      </c>
      <c r="B236" s="98" t="s">
        <v>1326</v>
      </c>
      <c r="C236" s="181" t="s">
        <v>1327</v>
      </c>
      <c r="D236" s="67" t="s">
        <v>1328</v>
      </c>
      <c r="E236" s="51" t="s">
        <v>174</v>
      </c>
      <c r="F236" s="51" t="s">
        <v>1329</v>
      </c>
      <c r="G236" s="99" t="s">
        <v>1330</v>
      </c>
      <c r="H236" s="51" t="s">
        <v>1331</v>
      </c>
      <c r="I236" s="113">
        <v>17780689.31</v>
      </c>
      <c r="J236" s="103">
        <v>889034</v>
      </c>
      <c r="K236" s="51" t="s">
        <v>168</v>
      </c>
      <c r="L236" s="51" t="s">
        <v>27</v>
      </c>
      <c r="M236" s="114">
        <v>889034</v>
      </c>
      <c r="N236" s="122" t="s">
        <v>28</v>
      </c>
      <c r="O236" s="51" t="s">
        <v>169</v>
      </c>
      <c r="P236" s="114">
        <v>532741436</v>
      </c>
      <c r="Q236" s="114">
        <v>20130046</v>
      </c>
      <c r="R236" s="51">
        <v>52</v>
      </c>
      <c r="S236" s="51">
        <v>6</v>
      </c>
      <c r="T236" s="51" t="s">
        <v>1332</v>
      </c>
    </row>
    <row r="237" customHeight="1" spans="1:20">
      <c r="A237" s="51">
        <v>236</v>
      </c>
      <c r="B237" s="98" t="s">
        <v>1333</v>
      </c>
      <c r="C237" s="67" t="s">
        <v>1334</v>
      </c>
      <c r="D237" s="67" t="s">
        <v>269</v>
      </c>
      <c r="E237" s="51" t="s">
        <v>174</v>
      </c>
      <c r="F237" s="51" t="s">
        <v>193</v>
      </c>
      <c r="G237" s="99" t="s">
        <v>1335</v>
      </c>
      <c r="H237" s="51" t="s">
        <v>1336</v>
      </c>
      <c r="I237" s="113">
        <v>34469971.79</v>
      </c>
      <c r="J237" s="103">
        <v>1000000</v>
      </c>
      <c r="K237" s="51" t="s">
        <v>168</v>
      </c>
      <c r="L237" s="51" t="s">
        <v>27</v>
      </c>
      <c r="M237" s="114">
        <v>1000000</v>
      </c>
      <c r="N237" s="122" t="s">
        <v>28</v>
      </c>
      <c r="O237" s="51" t="s">
        <v>169</v>
      </c>
      <c r="P237" s="114">
        <v>293702719</v>
      </c>
      <c r="Q237" s="114">
        <v>42786442</v>
      </c>
      <c r="R237" s="51">
        <v>2</v>
      </c>
      <c r="S237" s="51">
        <v>23</v>
      </c>
      <c r="T237" s="51" t="s">
        <v>1337</v>
      </c>
    </row>
    <row r="238" customHeight="1" spans="1:20">
      <c r="A238" s="51">
        <v>237</v>
      </c>
      <c r="B238" s="98" t="s">
        <v>1338</v>
      </c>
      <c r="C238" s="67" t="s">
        <v>1339</v>
      </c>
      <c r="D238" s="67" t="s">
        <v>1340</v>
      </c>
      <c r="E238" s="51" t="s">
        <v>174</v>
      </c>
      <c r="F238" s="51" t="s">
        <v>1341</v>
      </c>
      <c r="G238" s="99" t="s">
        <v>1342</v>
      </c>
      <c r="H238" s="51" t="s">
        <v>1343</v>
      </c>
      <c r="I238" s="113">
        <v>39649327.67</v>
      </c>
      <c r="J238" s="103">
        <v>1000000</v>
      </c>
      <c r="K238" s="51" t="s">
        <v>214</v>
      </c>
      <c r="L238" s="51" t="s">
        <v>27</v>
      </c>
      <c r="M238" s="114">
        <v>1000000</v>
      </c>
      <c r="N238" s="122" t="s">
        <v>28</v>
      </c>
      <c r="O238" s="51" t="s">
        <v>169</v>
      </c>
      <c r="P238" s="114">
        <v>1103368800</v>
      </c>
      <c r="Q238" s="114">
        <v>69257969</v>
      </c>
      <c r="R238" s="51">
        <v>9</v>
      </c>
      <c r="S238" s="51">
        <v>27</v>
      </c>
      <c r="T238" s="51" t="s">
        <v>1344</v>
      </c>
    </row>
    <row r="239" customHeight="1" spans="1:20">
      <c r="A239" s="51">
        <v>238</v>
      </c>
      <c r="B239" s="98" t="s">
        <v>1345</v>
      </c>
      <c r="C239" s="67" t="s">
        <v>1346</v>
      </c>
      <c r="D239" s="67" t="s">
        <v>1347</v>
      </c>
      <c r="E239" s="51" t="s">
        <v>174</v>
      </c>
      <c r="F239" s="51" t="s">
        <v>1348</v>
      </c>
      <c r="G239" s="99" t="s">
        <v>1349</v>
      </c>
      <c r="H239" s="51" t="s">
        <v>1350</v>
      </c>
      <c r="I239" s="113">
        <v>1803097.89</v>
      </c>
      <c r="J239" s="103">
        <v>90154</v>
      </c>
      <c r="K239" s="51" t="s">
        <v>168</v>
      </c>
      <c r="L239" s="51" t="s">
        <v>27</v>
      </c>
      <c r="M239" s="114">
        <v>90154</v>
      </c>
      <c r="N239" s="122" t="s">
        <v>28</v>
      </c>
      <c r="O239" s="51" t="s">
        <v>169</v>
      </c>
      <c r="P239" s="114">
        <v>21069197</v>
      </c>
      <c r="Q239" s="114">
        <v>1924785</v>
      </c>
      <c r="R239" s="51">
        <v>8</v>
      </c>
      <c r="S239" s="51">
        <v>0</v>
      </c>
      <c r="T239" s="51" t="s">
        <v>1351</v>
      </c>
    </row>
    <row r="240" customHeight="1" spans="1:20">
      <c r="A240" s="51">
        <v>239</v>
      </c>
      <c r="B240" s="98" t="s">
        <v>1352</v>
      </c>
      <c r="C240" s="67" t="s">
        <v>1353</v>
      </c>
      <c r="D240" s="67" t="s">
        <v>1093</v>
      </c>
      <c r="E240" s="51" t="s">
        <v>685</v>
      </c>
      <c r="F240" s="51" t="s">
        <v>1354</v>
      </c>
      <c r="G240" s="99" t="s">
        <v>1355</v>
      </c>
      <c r="H240" s="51" t="s">
        <v>1095</v>
      </c>
      <c r="I240" s="113" t="s">
        <v>90</v>
      </c>
      <c r="J240" s="103">
        <v>30000</v>
      </c>
      <c r="K240" s="51" t="s">
        <v>214</v>
      </c>
      <c r="L240" s="51" t="s">
        <v>27</v>
      </c>
      <c r="M240" s="114">
        <v>30000</v>
      </c>
      <c r="N240" s="122" t="s">
        <v>28</v>
      </c>
      <c r="O240" s="51" t="s">
        <v>169</v>
      </c>
      <c r="P240" s="114" t="s">
        <v>90</v>
      </c>
      <c r="Q240" s="114" t="s">
        <v>90</v>
      </c>
      <c r="R240" s="122" t="s">
        <v>90</v>
      </c>
      <c r="S240" s="122" t="s">
        <v>90</v>
      </c>
      <c r="T240" s="122" t="s">
        <v>90</v>
      </c>
    </row>
    <row r="241" customHeight="1" spans="1:20">
      <c r="A241" s="51">
        <v>240</v>
      </c>
      <c r="B241" s="98" t="s">
        <v>536</v>
      </c>
      <c r="C241" s="67" t="s">
        <v>537</v>
      </c>
      <c r="D241" s="67" t="s">
        <v>538</v>
      </c>
      <c r="E241" s="51" t="s">
        <v>174</v>
      </c>
      <c r="F241" s="51" t="s">
        <v>24</v>
      </c>
      <c r="G241" s="99" t="s">
        <v>539</v>
      </c>
      <c r="H241" s="51" t="s">
        <v>540</v>
      </c>
      <c r="I241" s="113">
        <v>62483793.73</v>
      </c>
      <c r="J241" s="103">
        <v>1000000</v>
      </c>
      <c r="K241" s="51" t="s">
        <v>168</v>
      </c>
      <c r="L241" s="51" t="s">
        <v>27</v>
      </c>
      <c r="M241" s="114">
        <v>1000000</v>
      </c>
      <c r="N241" s="122" t="s">
        <v>28</v>
      </c>
      <c r="O241" s="51" t="s">
        <v>169</v>
      </c>
      <c r="P241" s="114">
        <v>148715600</v>
      </c>
      <c r="Q241" s="114">
        <v>64633700</v>
      </c>
      <c r="R241" s="51">
        <v>145</v>
      </c>
      <c r="S241" s="51">
        <v>0</v>
      </c>
      <c r="T241" s="51"/>
    </row>
    <row r="242" customHeight="1" spans="1:20">
      <c r="A242" s="51">
        <v>241</v>
      </c>
      <c r="B242" s="98" t="s">
        <v>1356</v>
      </c>
      <c r="C242" s="67" t="s">
        <v>1357</v>
      </c>
      <c r="D242" s="67" t="s">
        <v>1358</v>
      </c>
      <c r="E242" s="51" t="s">
        <v>174</v>
      </c>
      <c r="F242" s="51" t="s">
        <v>406</v>
      </c>
      <c r="G242" s="99" t="s">
        <v>1359</v>
      </c>
      <c r="H242" s="51" t="s">
        <v>1360</v>
      </c>
      <c r="I242" s="113">
        <v>15670914.59</v>
      </c>
      <c r="J242" s="103">
        <v>783545.73</v>
      </c>
      <c r="K242" s="51" t="s">
        <v>259</v>
      </c>
      <c r="L242" s="51" t="s">
        <v>27</v>
      </c>
      <c r="M242" s="114">
        <v>783545</v>
      </c>
      <c r="N242" s="122" t="s">
        <v>28</v>
      </c>
      <c r="O242" s="51" t="s">
        <v>169</v>
      </c>
      <c r="P242" s="114">
        <v>104589764</v>
      </c>
      <c r="Q242" s="114">
        <v>18154636</v>
      </c>
      <c r="R242" s="51">
        <v>3</v>
      </c>
      <c r="S242" s="51">
        <v>5</v>
      </c>
      <c r="T242" s="51" t="s">
        <v>491</v>
      </c>
    </row>
    <row r="243" customHeight="1" spans="1:20">
      <c r="A243" s="51">
        <v>242</v>
      </c>
      <c r="B243" s="98" t="s">
        <v>1361</v>
      </c>
      <c r="C243" s="67" t="s">
        <v>1362</v>
      </c>
      <c r="D243" s="67" t="s">
        <v>1363</v>
      </c>
      <c r="E243" s="51" t="s">
        <v>174</v>
      </c>
      <c r="F243" s="51" t="s">
        <v>200</v>
      </c>
      <c r="G243" s="99" t="s">
        <v>1364</v>
      </c>
      <c r="H243" s="51" t="s">
        <v>1365</v>
      </c>
      <c r="I243" s="113">
        <v>900826.28</v>
      </c>
      <c r="J243" s="103">
        <v>45040</v>
      </c>
      <c r="K243" s="51" t="s">
        <v>168</v>
      </c>
      <c r="L243" s="51" t="s">
        <v>27</v>
      </c>
      <c r="M243" s="114">
        <v>45041</v>
      </c>
      <c r="N243" s="122" t="s">
        <v>28</v>
      </c>
      <c r="O243" s="51" t="s">
        <v>169</v>
      </c>
      <c r="P243" s="114">
        <v>11806961</v>
      </c>
      <c r="Q243" s="114">
        <v>900828</v>
      </c>
      <c r="R243" s="51">
        <v>5</v>
      </c>
      <c r="S243" s="51">
        <v>1</v>
      </c>
      <c r="T243" s="51" t="s">
        <v>1366</v>
      </c>
    </row>
    <row r="244" customHeight="1" spans="1:20">
      <c r="A244" s="51">
        <v>243</v>
      </c>
      <c r="B244" s="98" t="s">
        <v>1367</v>
      </c>
      <c r="C244" s="67" t="s">
        <v>1368</v>
      </c>
      <c r="D244" s="67" t="s">
        <v>1369</v>
      </c>
      <c r="E244" s="51" t="s">
        <v>174</v>
      </c>
      <c r="F244" s="51" t="s">
        <v>68</v>
      </c>
      <c r="G244" s="99" t="s">
        <v>1370</v>
      </c>
      <c r="H244" s="51" t="s">
        <v>1371</v>
      </c>
      <c r="I244" s="113">
        <v>3024220.11</v>
      </c>
      <c r="J244" s="103">
        <v>151210</v>
      </c>
      <c r="K244" s="51" t="s">
        <v>168</v>
      </c>
      <c r="L244" s="51" t="s">
        <v>27</v>
      </c>
      <c r="M244" s="114">
        <v>151211</v>
      </c>
      <c r="N244" s="122" t="s">
        <v>28</v>
      </c>
      <c r="O244" s="51" t="s">
        <v>169</v>
      </c>
      <c r="P244" s="114">
        <v>29870026</v>
      </c>
      <c r="Q244" s="114">
        <v>3363972</v>
      </c>
      <c r="R244" s="51">
        <v>6</v>
      </c>
      <c r="S244" s="51">
        <v>6</v>
      </c>
      <c r="T244" s="51" t="s">
        <v>520</v>
      </c>
    </row>
    <row r="245" customHeight="1" spans="1:20">
      <c r="A245" s="51">
        <v>244</v>
      </c>
      <c r="B245" s="98" t="s">
        <v>1372</v>
      </c>
      <c r="C245" s="67" t="s">
        <v>1373</v>
      </c>
      <c r="D245" s="67" t="s">
        <v>1374</v>
      </c>
      <c r="E245" s="51" t="s">
        <v>174</v>
      </c>
      <c r="F245" s="51" t="s">
        <v>230</v>
      </c>
      <c r="G245" s="99" t="s">
        <v>1375</v>
      </c>
      <c r="H245" s="51" t="s">
        <v>1376</v>
      </c>
      <c r="I245" s="113">
        <v>20652509.74</v>
      </c>
      <c r="J245" s="103">
        <v>1000000</v>
      </c>
      <c r="K245" s="51" t="s">
        <v>168</v>
      </c>
      <c r="L245" s="51" t="s">
        <v>27</v>
      </c>
      <c r="M245" s="114">
        <v>1000000</v>
      </c>
      <c r="N245" s="122" t="s">
        <v>28</v>
      </c>
      <c r="O245" s="51" t="s">
        <v>169</v>
      </c>
      <c r="P245" s="114">
        <v>57113467</v>
      </c>
      <c r="Q245" s="114">
        <v>20669764</v>
      </c>
      <c r="R245" s="51">
        <v>3</v>
      </c>
      <c r="S245" s="51">
        <v>8</v>
      </c>
      <c r="T245" s="51" t="s">
        <v>215</v>
      </c>
    </row>
    <row r="246" customHeight="1" spans="1:20">
      <c r="A246" s="51">
        <v>245</v>
      </c>
      <c r="B246" s="98" t="s">
        <v>1377</v>
      </c>
      <c r="C246" s="67" t="s">
        <v>1378</v>
      </c>
      <c r="D246" s="67" t="s">
        <v>1087</v>
      </c>
      <c r="E246" s="51" t="s">
        <v>174</v>
      </c>
      <c r="F246" s="51" t="s">
        <v>1379</v>
      </c>
      <c r="G246" s="99" t="s">
        <v>1380</v>
      </c>
      <c r="H246" s="51" t="s">
        <v>1381</v>
      </c>
      <c r="I246" s="113">
        <v>909501.39</v>
      </c>
      <c r="J246" s="103">
        <v>45475</v>
      </c>
      <c r="K246" s="51" t="s">
        <v>168</v>
      </c>
      <c r="L246" s="51" t="s">
        <v>27</v>
      </c>
      <c r="M246" s="114">
        <v>45475</v>
      </c>
      <c r="N246" s="122" t="s">
        <v>28</v>
      </c>
      <c r="O246" s="51" t="s">
        <v>169</v>
      </c>
      <c r="P246" s="114">
        <v>12998200</v>
      </c>
      <c r="Q246" s="114">
        <v>909500</v>
      </c>
      <c r="R246" s="51">
        <v>0</v>
      </c>
      <c r="S246" s="51">
        <v>2</v>
      </c>
      <c r="T246" s="51" t="s">
        <v>1382</v>
      </c>
    </row>
    <row r="247" customHeight="1" spans="1:20">
      <c r="A247" s="51">
        <v>246</v>
      </c>
      <c r="B247" s="98" t="s">
        <v>1383</v>
      </c>
      <c r="C247" s="67" t="s">
        <v>1384</v>
      </c>
      <c r="D247" s="67" t="s">
        <v>945</v>
      </c>
      <c r="E247" s="51" t="s">
        <v>174</v>
      </c>
      <c r="F247" s="51" t="s">
        <v>118</v>
      </c>
      <c r="G247" s="99" t="s">
        <v>1385</v>
      </c>
      <c r="H247" s="51" t="s">
        <v>1386</v>
      </c>
      <c r="I247" s="113">
        <v>3303356.78</v>
      </c>
      <c r="J247" s="103">
        <v>171620</v>
      </c>
      <c r="K247" s="51" t="s">
        <v>168</v>
      </c>
      <c r="L247" s="51" t="s">
        <v>27</v>
      </c>
      <c r="M247" s="114">
        <v>165167</v>
      </c>
      <c r="N247" s="122" t="s">
        <v>28</v>
      </c>
      <c r="O247" s="51" t="s">
        <v>169</v>
      </c>
      <c r="P247" s="114">
        <v>79625843</v>
      </c>
      <c r="Q247" s="114">
        <v>3432409</v>
      </c>
      <c r="R247" s="51">
        <v>0</v>
      </c>
      <c r="S247" s="51">
        <v>3</v>
      </c>
      <c r="T247" s="51" t="s">
        <v>582</v>
      </c>
    </row>
    <row r="248" customHeight="1" spans="1:20">
      <c r="A248" s="51">
        <v>247</v>
      </c>
      <c r="B248" s="98" t="s">
        <v>1387</v>
      </c>
      <c r="C248" s="67" t="s">
        <v>1388</v>
      </c>
      <c r="D248" s="67" t="s">
        <v>1389</v>
      </c>
      <c r="E248" s="51" t="s">
        <v>174</v>
      </c>
      <c r="F248" s="51" t="s">
        <v>118</v>
      </c>
      <c r="G248" s="99" t="s">
        <v>1390</v>
      </c>
      <c r="H248" s="51" t="s">
        <v>1391</v>
      </c>
      <c r="I248" s="113">
        <v>998838.42</v>
      </c>
      <c r="J248" s="103">
        <v>49942</v>
      </c>
      <c r="K248" s="51" t="s">
        <v>168</v>
      </c>
      <c r="L248" s="51" t="s">
        <v>27</v>
      </c>
      <c r="M248" s="114">
        <v>49941</v>
      </c>
      <c r="N248" s="122" t="s">
        <v>28</v>
      </c>
      <c r="O248" s="51" t="s">
        <v>169</v>
      </c>
      <c r="P248" s="114">
        <v>14360969</v>
      </c>
      <c r="Q248" s="114">
        <v>998838</v>
      </c>
      <c r="R248" s="51">
        <v>0</v>
      </c>
      <c r="S248" s="51">
        <v>0</v>
      </c>
      <c r="T248" s="51" t="s">
        <v>252</v>
      </c>
    </row>
    <row r="249" customHeight="1" spans="1:20">
      <c r="A249" s="51">
        <v>248</v>
      </c>
      <c r="B249" s="98" t="s">
        <v>1392</v>
      </c>
      <c r="C249" s="67" t="s">
        <v>1393</v>
      </c>
      <c r="D249" s="67" t="s">
        <v>1394</v>
      </c>
      <c r="E249" s="51" t="s">
        <v>362</v>
      </c>
      <c r="F249" s="51" t="s">
        <v>81</v>
      </c>
      <c r="G249" s="99" t="s">
        <v>1395</v>
      </c>
      <c r="H249" s="51" t="s">
        <v>1396</v>
      </c>
      <c r="I249" s="113"/>
      <c r="J249" s="103">
        <v>300000</v>
      </c>
      <c r="K249" s="51"/>
      <c r="L249" s="51" t="s">
        <v>27</v>
      </c>
      <c r="M249" s="114">
        <v>200000</v>
      </c>
      <c r="N249" s="122" t="s">
        <v>28</v>
      </c>
      <c r="O249" s="51" t="s">
        <v>169</v>
      </c>
      <c r="P249" s="114" t="s">
        <v>90</v>
      </c>
      <c r="Q249" s="114" t="s">
        <v>90</v>
      </c>
      <c r="R249" s="122" t="s">
        <v>90</v>
      </c>
      <c r="S249" s="122" t="s">
        <v>90</v>
      </c>
      <c r="T249" s="122" t="s">
        <v>90</v>
      </c>
    </row>
    <row r="250" customHeight="1" spans="1:20">
      <c r="A250" s="51">
        <v>249</v>
      </c>
      <c r="B250" s="137" t="s">
        <v>1397</v>
      </c>
      <c r="C250" s="72" t="s">
        <v>1398</v>
      </c>
      <c r="D250" s="72" t="s">
        <v>1399</v>
      </c>
      <c r="E250" s="73" t="s">
        <v>174</v>
      </c>
      <c r="F250" s="73" t="s">
        <v>1400</v>
      </c>
      <c r="G250" s="130" t="s">
        <v>1401</v>
      </c>
      <c r="H250" s="73" t="s">
        <v>1402</v>
      </c>
      <c r="I250" s="113">
        <v>143463718.08</v>
      </c>
      <c r="J250" s="103">
        <v>1000000</v>
      </c>
      <c r="K250" s="51" t="s">
        <v>1403</v>
      </c>
      <c r="L250" s="51" t="s">
        <v>27</v>
      </c>
      <c r="M250" s="146">
        <v>1000000</v>
      </c>
      <c r="N250" s="147" t="s">
        <v>28</v>
      </c>
      <c r="O250" s="73" t="s">
        <v>169</v>
      </c>
      <c r="P250" s="114">
        <v>3354284300</v>
      </c>
      <c r="Q250" s="114">
        <v>161343800</v>
      </c>
      <c r="R250" s="51">
        <v>27</v>
      </c>
      <c r="S250" s="51">
        <v>12</v>
      </c>
      <c r="T250" s="51" t="s">
        <v>170</v>
      </c>
    </row>
    <row r="251" customHeight="1" spans="1:20">
      <c r="A251" s="51">
        <v>250</v>
      </c>
      <c r="B251" s="138" t="s">
        <v>1404</v>
      </c>
      <c r="C251" s="67" t="s">
        <v>1405</v>
      </c>
      <c r="D251" s="67" t="s">
        <v>1406</v>
      </c>
      <c r="E251" s="51" t="s">
        <v>174</v>
      </c>
      <c r="F251" s="51" t="s">
        <v>81</v>
      </c>
      <c r="G251" s="99" t="s">
        <v>1407</v>
      </c>
      <c r="H251" s="51" t="s">
        <v>1408</v>
      </c>
      <c r="I251" s="113">
        <v>1302165.69</v>
      </c>
      <c r="J251" s="103">
        <v>94702</v>
      </c>
      <c r="K251" s="51" t="s">
        <v>168</v>
      </c>
      <c r="L251" s="51" t="s">
        <v>27</v>
      </c>
      <c r="M251" s="114">
        <v>65108</v>
      </c>
      <c r="N251" s="122" t="s">
        <v>28</v>
      </c>
      <c r="O251" s="51" t="s">
        <v>169</v>
      </c>
      <c r="P251" s="114">
        <v>28791400</v>
      </c>
      <c r="Q251" s="114">
        <v>1894058</v>
      </c>
      <c r="R251" s="51">
        <v>3</v>
      </c>
      <c r="S251" s="51">
        <v>1</v>
      </c>
      <c r="T251" s="51" t="s">
        <v>285</v>
      </c>
    </row>
    <row r="252" customHeight="1" spans="1:20">
      <c r="A252" s="51">
        <v>251</v>
      </c>
      <c r="B252" s="139" t="s">
        <v>121</v>
      </c>
      <c r="C252" s="67" t="s">
        <v>122</v>
      </c>
      <c r="D252" s="67" t="s">
        <v>1409</v>
      </c>
      <c r="E252" s="51" t="s">
        <v>174</v>
      </c>
      <c r="F252" s="51" t="s">
        <v>94</v>
      </c>
      <c r="G252" s="99" t="s">
        <v>124</v>
      </c>
      <c r="H252" s="51" t="s">
        <v>125</v>
      </c>
      <c r="I252" s="148">
        <v>7031457.09</v>
      </c>
      <c r="J252" s="149">
        <v>351573</v>
      </c>
      <c r="K252" s="51" t="s">
        <v>168</v>
      </c>
      <c r="L252" s="51" t="s">
        <v>27</v>
      </c>
      <c r="M252" s="114">
        <v>31572</v>
      </c>
      <c r="N252" s="122" t="s">
        <v>28</v>
      </c>
      <c r="O252" s="51" t="s">
        <v>169</v>
      </c>
      <c r="P252" s="114">
        <v>86222300</v>
      </c>
      <c r="Q252" s="114">
        <v>7179849</v>
      </c>
      <c r="R252" s="51">
        <v>5</v>
      </c>
      <c r="S252" s="51">
        <v>8</v>
      </c>
      <c r="T252" s="51" t="s">
        <v>1410</v>
      </c>
    </row>
    <row r="253" customHeight="1" spans="1:20">
      <c r="A253" s="51">
        <v>252</v>
      </c>
      <c r="B253" s="139" t="s">
        <v>1411</v>
      </c>
      <c r="C253" s="67" t="s">
        <v>1412</v>
      </c>
      <c r="D253" s="67" t="s">
        <v>1413</v>
      </c>
      <c r="E253" s="51" t="s">
        <v>174</v>
      </c>
      <c r="F253" s="51" t="s">
        <v>193</v>
      </c>
      <c r="G253" s="99" t="s">
        <v>1414</v>
      </c>
      <c r="H253" s="51" t="s">
        <v>1415</v>
      </c>
      <c r="I253" s="113">
        <v>2082776.07</v>
      </c>
      <c r="J253" s="103">
        <v>104138</v>
      </c>
      <c r="K253" s="51" t="s">
        <v>168</v>
      </c>
      <c r="L253" s="51" t="s">
        <v>27</v>
      </c>
      <c r="M253" s="114">
        <v>104138</v>
      </c>
      <c r="N253" s="122" t="s">
        <v>28</v>
      </c>
      <c r="O253" s="73" t="s">
        <v>169</v>
      </c>
      <c r="P253" s="114">
        <v>15723784</v>
      </c>
      <c r="Q253" s="114">
        <v>2082776</v>
      </c>
      <c r="R253" s="51">
        <v>1</v>
      </c>
      <c r="S253" s="51">
        <v>3</v>
      </c>
      <c r="T253" s="51" t="s">
        <v>384</v>
      </c>
    </row>
    <row r="254" customHeight="1" spans="1:20">
      <c r="A254" s="51">
        <v>253</v>
      </c>
      <c r="B254" s="139" t="s">
        <v>1416</v>
      </c>
      <c r="C254" s="67" t="s">
        <v>1417</v>
      </c>
      <c r="D254" s="67" t="s">
        <v>1418</v>
      </c>
      <c r="E254" s="51" t="s">
        <v>174</v>
      </c>
      <c r="F254" s="51" t="s">
        <v>94</v>
      </c>
      <c r="G254" s="99" t="s">
        <v>1419</v>
      </c>
      <c r="H254" s="51" t="s">
        <v>1420</v>
      </c>
      <c r="I254" s="113">
        <v>950014.62</v>
      </c>
      <c r="J254" s="103">
        <v>47500</v>
      </c>
      <c r="K254" s="51" t="s">
        <v>168</v>
      </c>
      <c r="L254" s="51" t="s">
        <v>27</v>
      </c>
      <c r="M254" s="114">
        <v>47500</v>
      </c>
      <c r="N254" s="122" t="s">
        <v>28</v>
      </c>
      <c r="O254" s="51" t="s">
        <v>169</v>
      </c>
      <c r="P254" s="114">
        <v>3192597</v>
      </c>
      <c r="Q254" s="114">
        <v>950014</v>
      </c>
      <c r="R254" s="51">
        <v>5</v>
      </c>
      <c r="S254" s="51">
        <v>3</v>
      </c>
      <c r="T254" s="51" t="s">
        <v>1421</v>
      </c>
    </row>
    <row r="255" customHeight="1" spans="1:20">
      <c r="A255" s="51">
        <v>254</v>
      </c>
      <c r="B255" s="139" t="s">
        <v>1422</v>
      </c>
      <c r="C255" s="67" t="s">
        <v>1423</v>
      </c>
      <c r="D255" s="67" t="s">
        <v>1424</v>
      </c>
      <c r="E255" s="51" t="s">
        <v>174</v>
      </c>
      <c r="F255" s="51" t="s">
        <v>94</v>
      </c>
      <c r="G255" s="99" t="s">
        <v>1425</v>
      </c>
      <c r="H255" s="51" t="s">
        <v>1426</v>
      </c>
      <c r="I255" s="113">
        <v>2541322.1</v>
      </c>
      <c r="J255" s="103">
        <v>127066</v>
      </c>
      <c r="K255" s="51" t="s">
        <v>168</v>
      </c>
      <c r="L255" s="51" t="s">
        <v>27</v>
      </c>
      <c r="M255" s="114">
        <v>127066</v>
      </c>
      <c r="N255" s="122" t="s">
        <v>28</v>
      </c>
      <c r="O255" s="51" t="s">
        <v>169</v>
      </c>
      <c r="P255" s="114">
        <v>43639955</v>
      </c>
      <c r="Q255" s="114">
        <v>2541322</v>
      </c>
      <c r="R255" s="51">
        <v>2</v>
      </c>
      <c r="S255" s="51">
        <v>1</v>
      </c>
      <c r="T255" s="51" t="s">
        <v>846</v>
      </c>
    </row>
    <row r="256" customHeight="1" spans="1:20">
      <c r="A256" s="51">
        <v>255</v>
      </c>
      <c r="B256" s="139" t="s">
        <v>359</v>
      </c>
      <c r="C256" s="67" t="s">
        <v>360</v>
      </c>
      <c r="D256" s="67" t="s">
        <v>361</v>
      </c>
      <c r="E256" s="51" t="s">
        <v>174</v>
      </c>
      <c r="F256" s="51" t="s">
        <v>51</v>
      </c>
      <c r="G256" s="99" t="s">
        <v>363</v>
      </c>
      <c r="H256" s="51" t="s">
        <v>364</v>
      </c>
      <c r="I256" s="113">
        <v>58919067.18</v>
      </c>
      <c r="J256" s="103">
        <v>1000000</v>
      </c>
      <c r="K256" s="51" t="s">
        <v>168</v>
      </c>
      <c r="L256" s="51" t="s">
        <v>27</v>
      </c>
      <c r="M256" s="114">
        <v>1000000</v>
      </c>
      <c r="N256" s="122" t="s">
        <v>28</v>
      </c>
      <c r="O256" s="51" t="s">
        <v>169</v>
      </c>
      <c r="P256" s="114">
        <v>1501982977</v>
      </c>
      <c r="Q256" s="114">
        <v>71062935</v>
      </c>
      <c r="R256" s="51">
        <v>8</v>
      </c>
      <c r="S256" s="51">
        <v>51</v>
      </c>
      <c r="T256" s="51" t="s">
        <v>177</v>
      </c>
    </row>
    <row r="257" customHeight="1" spans="1:20">
      <c r="A257" s="51">
        <v>256</v>
      </c>
      <c r="B257" s="139" t="s">
        <v>1427</v>
      </c>
      <c r="C257" s="67" t="s">
        <v>1428</v>
      </c>
      <c r="D257" s="67" t="s">
        <v>1429</v>
      </c>
      <c r="E257" s="51" t="s">
        <v>174</v>
      </c>
      <c r="F257" s="51" t="s">
        <v>58</v>
      </c>
      <c r="G257" s="99" t="s">
        <v>1430</v>
      </c>
      <c r="H257" s="51" t="s">
        <v>1431</v>
      </c>
      <c r="I257" s="113">
        <v>42175831.16</v>
      </c>
      <c r="J257" s="103">
        <v>1000000</v>
      </c>
      <c r="K257" s="51" t="s">
        <v>168</v>
      </c>
      <c r="L257" s="51" t="s">
        <v>27</v>
      </c>
      <c r="M257" s="114">
        <v>1000000</v>
      </c>
      <c r="N257" s="122" t="s">
        <v>28</v>
      </c>
      <c r="O257" s="51" t="s">
        <v>169</v>
      </c>
      <c r="P257" s="114">
        <v>1162566864</v>
      </c>
      <c r="Q257" s="114">
        <v>48264560</v>
      </c>
      <c r="R257" s="51">
        <v>12</v>
      </c>
      <c r="S257" s="51">
        <v>69</v>
      </c>
      <c r="T257" s="51" t="s">
        <v>384</v>
      </c>
    </row>
    <row r="258" customHeight="1" spans="1:20">
      <c r="A258" s="51">
        <v>257</v>
      </c>
      <c r="B258" s="139" t="s">
        <v>1432</v>
      </c>
      <c r="C258" s="67" t="s">
        <v>1433</v>
      </c>
      <c r="D258" s="67" t="s">
        <v>361</v>
      </c>
      <c r="E258" s="51" t="s">
        <v>174</v>
      </c>
      <c r="F258" s="51" t="s">
        <v>118</v>
      </c>
      <c r="G258" s="99" t="s">
        <v>1434</v>
      </c>
      <c r="H258" s="51" t="s">
        <v>1435</v>
      </c>
      <c r="I258" s="113">
        <v>9771822.26</v>
      </c>
      <c r="J258" s="103">
        <v>488591.11</v>
      </c>
      <c r="K258" s="51" t="s">
        <v>168</v>
      </c>
      <c r="L258" s="51" t="s">
        <v>27</v>
      </c>
      <c r="M258" s="114">
        <v>488591</v>
      </c>
      <c r="N258" s="122" t="s">
        <v>28</v>
      </c>
      <c r="O258" s="51" t="s">
        <v>169</v>
      </c>
      <c r="P258" s="114">
        <v>380591831</v>
      </c>
      <c r="Q258" s="114">
        <v>14486746</v>
      </c>
      <c r="R258" s="51">
        <v>20</v>
      </c>
      <c r="S258" s="51">
        <v>3</v>
      </c>
      <c r="T258" s="51" t="s">
        <v>177</v>
      </c>
    </row>
    <row r="259" customHeight="1" spans="1:20">
      <c r="A259" s="51">
        <v>258</v>
      </c>
      <c r="B259" s="139" t="s">
        <v>1436</v>
      </c>
      <c r="C259" s="67" t="s">
        <v>1437</v>
      </c>
      <c r="D259" s="67" t="s">
        <v>1328</v>
      </c>
      <c r="E259" s="51" t="s">
        <v>174</v>
      </c>
      <c r="F259" s="51" t="s">
        <v>1329</v>
      </c>
      <c r="G259" s="99" t="s">
        <v>1438</v>
      </c>
      <c r="H259" s="51" t="s">
        <v>1439</v>
      </c>
      <c r="I259" s="113">
        <v>6892120.57</v>
      </c>
      <c r="J259" s="103">
        <v>344606</v>
      </c>
      <c r="K259" s="51" t="s">
        <v>168</v>
      </c>
      <c r="L259" s="51" t="s">
        <v>27</v>
      </c>
      <c r="M259" s="114">
        <v>344606</v>
      </c>
      <c r="N259" s="122" t="s">
        <v>28</v>
      </c>
      <c r="O259" s="51" t="s">
        <v>169</v>
      </c>
      <c r="P259" s="114">
        <v>185544034</v>
      </c>
      <c r="Q259" s="114">
        <v>7195425</v>
      </c>
      <c r="R259" s="51">
        <v>11</v>
      </c>
      <c r="S259" s="51">
        <v>4</v>
      </c>
      <c r="T259" s="51" t="s">
        <v>1440</v>
      </c>
    </row>
    <row r="260" customHeight="1" spans="1:20">
      <c r="A260" s="51">
        <v>259</v>
      </c>
      <c r="B260" s="139" t="s">
        <v>1441</v>
      </c>
      <c r="C260" s="67" t="s">
        <v>1442</v>
      </c>
      <c r="D260" s="67" t="s">
        <v>1443</v>
      </c>
      <c r="E260" s="51" t="s">
        <v>174</v>
      </c>
      <c r="F260" s="51" t="s">
        <v>58</v>
      </c>
      <c r="G260" s="99" t="s">
        <v>1444</v>
      </c>
      <c r="H260" s="51" t="s">
        <v>1445</v>
      </c>
      <c r="I260" s="113">
        <v>36722962.45</v>
      </c>
      <c r="J260" s="103">
        <v>1000000</v>
      </c>
      <c r="K260" s="51" t="s">
        <v>168</v>
      </c>
      <c r="L260" s="51" t="s">
        <v>27</v>
      </c>
      <c r="M260" s="114">
        <v>1000000</v>
      </c>
      <c r="N260" s="122" t="s">
        <v>28</v>
      </c>
      <c r="O260" s="51" t="s">
        <v>169</v>
      </c>
      <c r="P260" s="114">
        <v>335861593</v>
      </c>
      <c r="Q260" s="114">
        <v>36764843</v>
      </c>
      <c r="R260" s="51">
        <v>53</v>
      </c>
      <c r="S260" s="51">
        <v>41</v>
      </c>
      <c r="T260" s="51" t="s">
        <v>299</v>
      </c>
    </row>
    <row r="261" customHeight="1" spans="1:20">
      <c r="A261" s="51">
        <v>260</v>
      </c>
      <c r="B261" s="139" t="s">
        <v>1446</v>
      </c>
      <c r="C261" s="67" t="s">
        <v>1447</v>
      </c>
      <c r="D261" s="67" t="s">
        <v>1448</v>
      </c>
      <c r="E261" s="51" t="s">
        <v>174</v>
      </c>
      <c r="F261" s="51" t="s">
        <v>193</v>
      </c>
      <c r="G261" s="99" t="s">
        <v>1449</v>
      </c>
      <c r="H261" s="51" t="s">
        <v>1450</v>
      </c>
      <c r="I261" s="113">
        <v>587325.51</v>
      </c>
      <c r="J261" s="103">
        <v>29366</v>
      </c>
      <c r="K261" s="51" t="s">
        <v>168</v>
      </c>
      <c r="L261" s="51" t="s">
        <v>27</v>
      </c>
      <c r="M261" s="114">
        <v>29366</v>
      </c>
      <c r="N261" s="122" t="s">
        <v>28</v>
      </c>
      <c r="O261" s="51" t="s">
        <v>169</v>
      </c>
      <c r="P261" s="114">
        <v>5629961</v>
      </c>
      <c r="Q261" s="114">
        <v>1417562</v>
      </c>
      <c r="R261" s="51">
        <v>5</v>
      </c>
      <c r="S261" s="51">
        <v>0</v>
      </c>
      <c r="T261" s="100" t="s">
        <v>221</v>
      </c>
    </row>
    <row r="262" customHeight="1" spans="1:20">
      <c r="A262" s="51">
        <v>261</v>
      </c>
      <c r="B262" s="139" t="s">
        <v>1451</v>
      </c>
      <c r="C262" s="67" t="s">
        <v>1452</v>
      </c>
      <c r="D262" s="67" t="s">
        <v>1453</v>
      </c>
      <c r="E262" s="51" t="s">
        <v>174</v>
      </c>
      <c r="F262" s="51" t="s">
        <v>24</v>
      </c>
      <c r="G262" s="99" t="s">
        <v>1454</v>
      </c>
      <c r="H262" s="51" t="s">
        <v>1455</v>
      </c>
      <c r="I262" s="113">
        <v>627518.69</v>
      </c>
      <c r="J262" s="103">
        <v>31376</v>
      </c>
      <c r="K262" s="51" t="s">
        <v>168</v>
      </c>
      <c r="L262" s="51" t="s">
        <v>27</v>
      </c>
      <c r="M262" s="114">
        <v>31375</v>
      </c>
      <c r="N262" s="122" t="s">
        <v>28</v>
      </c>
      <c r="O262" s="51" t="s">
        <v>169</v>
      </c>
      <c r="P262" s="114">
        <v>4407647</v>
      </c>
      <c r="Q262" s="114">
        <v>627518</v>
      </c>
      <c r="R262" s="51">
        <v>2</v>
      </c>
      <c r="S262" s="51">
        <v>2</v>
      </c>
      <c r="T262" s="51" t="s">
        <v>378</v>
      </c>
    </row>
    <row r="263" customHeight="1" spans="1:20">
      <c r="A263" s="51">
        <v>262</v>
      </c>
      <c r="B263" s="139" t="s">
        <v>1456</v>
      </c>
      <c r="C263" s="67" t="s">
        <v>1457</v>
      </c>
      <c r="D263" s="67" t="s">
        <v>1458</v>
      </c>
      <c r="E263" s="51" t="s">
        <v>174</v>
      </c>
      <c r="F263" s="51" t="s">
        <v>39</v>
      </c>
      <c r="G263" s="99" t="s">
        <v>1459</v>
      </c>
      <c r="H263" s="51" t="s">
        <v>1460</v>
      </c>
      <c r="I263" s="113">
        <v>1367925.61</v>
      </c>
      <c r="J263" s="103">
        <v>68396</v>
      </c>
      <c r="K263" s="51" t="s">
        <v>168</v>
      </c>
      <c r="L263" s="51" t="s">
        <v>27</v>
      </c>
      <c r="M263" s="114">
        <v>68396</v>
      </c>
      <c r="N263" s="122" t="s">
        <v>28</v>
      </c>
      <c r="O263" s="51" t="s">
        <v>169</v>
      </c>
      <c r="P263" s="114">
        <v>8929400</v>
      </c>
      <c r="Q263" s="114">
        <v>1367900</v>
      </c>
      <c r="R263" s="51">
        <v>3</v>
      </c>
      <c r="S263" s="51">
        <v>3</v>
      </c>
      <c r="T263" s="51" t="s">
        <v>1461</v>
      </c>
    </row>
    <row r="264" customHeight="1" spans="1:20">
      <c r="A264" s="51">
        <v>263</v>
      </c>
      <c r="B264" s="139" t="s">
        <v>1462</v>
      </c>
      <c r="C264" s="51" t="s">
        <v>1463</v>
      </c>
      <c r="D264" s="51" t="s">
        <v>1464</v>
      </c>
      <c r="E264" s="51" t="s">
        <v>174</v>
      </c>
      <c r="F264" s="51" t="s">
        <v>193</v>
      </c>
      <c r="G264" s="99" t="s">
        <v>1465</v>
      </c>
      <c r="H264" s="51" t="s">
        <v>1466</v>
      </c>
      <c r="I264" s="113">
        <v>5728113.35</v>
      </c>
      <c r="J264" s="103">
        <v>286405.67</v>
      </c>
      <c r="K264" s="51" t="s">
        <v>168</v>
      </c>
      <c r="L264" s="51" t="s">
        <v>27</v>
      </c>
      <c r="M264" s="114">
        <v>286405</v>
      </c>
      <c r="N264" s="122" t="s">
        <v>28</v>
      </c>
      <c r="O264" s="51" t="s">
        <v>169</v>
      </c>
      <c r="P264" s="114">
        <v>104037241</v>
      </c>
      <c r="Q264" s="114">
        <v>5728113</v>
      </c>
      <c r="R264" s="51">
        <v>4</v>
      </c>
      <c r="S264" s="51">
        <v>8</v>
      </c>
      <c r="T264" s="100" t="s">
        <v>221</v>
      </c>
    </row>
    <row r="265" customHeight="1" spans="1:21">
      <c r="A265" s="51">
        <v>264</v>
      </c>
      <c r="B265" s="139" t="s">
        <v>1467</v>
      </c>
      <c r="C265" s="51" t="s">
        <v>1468</v>
      </c>
      <c r="D265" s="51" t="s">
        <v>1443</v>
      </c>
      <c r="E265" s="51" t="s">
        <v>174</v>
      </c>
      <c r="F265" s="51" t="s">
        <v>200</v>
      </c>
      <c r="G265" s="99" t="s">
        <v>1469</v>
      </c>
      <c r="H265" s="51" t="s">
        <v>1470</v>
      </c>
      <c r="I265" s="113">
        <v>1993578.82</v>
      </c>
      <c r="J265" s="103">
        <v>99678</v>
      </c>
      <c r="K265" s="120" t="s">
        <v>427</v>
      </c>
      <c r="L265" s="51" t="s">
        <v>27</v>
      </c>
      <c r="M265" s="114">
        <v>99678</v>
      </c>
      <c r="N265" s="122" t="s">
        <v>28</v>
      </c>
      <c r="O265" s="51" t="s">
        <v>169</v>
      </c>
      <c r="P265" s="114">
        <v>179700</v>
      </c>
      <c r="Q265" s="114">
        <v>2182085</v>
      </c>
      <c r="R265" s="51">
        <v>2</v>
      </c>
      <c r="S265" s="51">
        <v>2</v>
      </c>
      <c r="T265" s="51" t="s">
        <v>202</v>
      </c>
      <c r="U265" s="124" t="s">
        <v>429</v>
      </c>
    </row>
    <row r="266" customHeight="1" spans="1:20">
      <c r="A266" s="51">
        <v>265</v>
      </c>
      <c r="B266" s="139" t="s">
        <v>1471</v>
      </c>
      <c r="C266" s="51" t="s">
        <v>1472</v>
      </c>
      <c r="D266" s="51" t="s">
        <v>1473</v>
      </c>
      <c r="E266" s="51" t="s">
        <v>174</v>
      </c>
      <c r="F266" s="51" t="s">
        <v>39</v>
      </c>
      <c r="G266" s="99" t="s">
        <v>1474</v>
      </c>
      <c r="H266" s="51" t="s">
        <v>1475</v>
      </c>
      <c r="I266" s="113">
        <v>11165183.02</v>
      </c>
      <c r="J266" s="103">
        <v>558259</v>
      </c>
      <c r="K266" s="51" t="s">
        <v>259</v>
      </c>
      <c r="L266" s="51" t="s">
        <v>27</v>
      </c>
      <c r="M266" s="114">
        <v>558259</v>
      </c>
      <c r="N266" s="122" t="s">
        <v>28</v>
      </c>
      <c r="O266" s="51" t="s">
        <v>169</v>
      </c>
      <c r="P266" s="114">
        <v>154892800</v>
      </c>
      <c r="Q266" s="114">
        <v>11198450</v>
      </c>
      <c r="R266" s="51">
        <v>12</v>
      </c>
      <c r="S266" s="51">
        <v>5</v>
      </c>
      <c r="T266" s="51" t="s">
        <v>715</v>
      </c>
    </row>
    <row r="267" customHeight="1" spans="1:20">
      <c r="A267" s="51">
        <v>266</v>
      </c>
      <c r="B267" s="98" t="s">
        <v>1476</v>
      </c>
      <c r="C267" s="67" t="s">
        <v>1477</v>
      </c>
      <c r="D267" s="67" t="s">
        <v>1478</v>
      </c>
      <c r="E267" s="51" t="s">
        <v>174</v>
      </c>
      <c r="F267" s="51" t="s">
        <v>230</v>
      </c>
      <c r="G267" s="99" t="s">
        <v>1479</v>
      </c>
      <c r="H267" s="51" t="s">
        <v>1480</v>
      </c>
      <c r="I267" s="113">
        <v>3333792.97</v>
      </c>
      <c r="J267" s="103">
        <v>166689</v>
      </c>
      <c r="K267" s="51" t="s">
        <v>168</v>
      </c>
      <c r="L267" s="51" t="s">
        <v>27</v>
      </c>
      <c r="M267" s="114">
        <v>166689</v>
      </c>
      <c r="N267" s="122" t="s">
        <v>28</v>
      </c>
      <c r="O267" s="51" t="s">
        <v>169</v>
      </c>
      <c r="P267" s="114">
        <v>377400</v>
      </c>
      <c r="Q267" s="114">
        <v>4266300</v>
      </c>
      <c r="R267" s="51">
        <v>5</v>
      </c>
      <c r="S267" s="51">
        <v>5</v>
      </c>
      <c r="T267" s="51" t="s">
        <v>202</v>
      </c>
    </row>
    <row r="268" customHeight="1" spans="1:20">
      <c r="A268" s="51">
        <v>267</v>
      </c>
      <c r="B268" s="98" t="s">
        <v>1481</v>
      </c>
      <c r="C268" s="67" t="s">
        <v>1482</v>
      </c>
      <c r="D268" s="67" t="s">
        <v>1483</v>
      </c>
      <c r="E268" s="51" t="s">
        <v>174</v>
      </c>
      <c r="F268" s="51" t="s">
        <v>81</v>
      </c>
      <c r="G268" s="99" t="s">
        <v>1484</v>
      </c>
      <c r="H268" s="51" t="s">
        <v>1485</v>
      </c>
      <c r="I268" s="113">
        <v>1666553.03</v>
      </c>
      <c r="J268" s="103">
        <v>83327.65</v>
      </c>
      <c r="K268" s="51" t="s">
        <v>168</v>
      </c>
      <c r="L268" s="51" t="s">
        <v>27</v>
      </c>
      <c r="M268" s="114">
        <v>83327</v>
      </c>
      <c r="N268" s="122" t="s">
        <v>28</v>
      </c>
      <c r="O268" s="51" t="s">
        <v>169</v>
      </c>
      <c r="P268" s="114">
        <v>27519293</v>
      </c>
      <c r="Q268" s="114">
        <v>1666553</v>
      </c>
      <c r="R268" s="51">
        <v>0</v>
      </c>
      <c r="S268" s="51">
        <v>5</v>
      </c>
      <c r="T268" s="51" t="s">
        <v>1325</v>
      </c>
    </row>
    <row r="269" customHeight="1" spans="1:20">
      <c r="A269" s="51">
        <v>268</v>
      </c>
      <c r="B269" s="98" t="s">
        <v>1486</v>
      </c>
      <c r="C269" s="67" t="s">
        <v>1487</v>
      </c>
      <c r="D269" s="67" t="s">
        <v>1488</v>
      </c>
      <c r="E269" s="51" t="s">
        <v>174</v>
      </c>
      <c r="F269" s="51" t="s">
        <v>200</v>
      </c>
      <c r="G269" s="99" t="s">
        <v>1489</v>
      </c>
      <c r="H269" s="51" t="s">
        <v>1490</v>
      </c>
      <c r="I269" s="113">
        <v>1233656.89</v>
      </c>
      <c r="J269" s="103">
        <v>61682.84</v>
      </c>
      <c r="K269" s="51" t="s">
        <v>168</v>
      </c>
      <c r="L269" s="51" t="s">
        <v>27</v>
      </c>
      <c r="M269" s="114">
        <v>61682</v>
      </c>
      <c r="N269" s="122" t="s">
        <v>28</v>
      </c>
      <c r="O269" s="51" t="s">
        <v>169</v>
      </c>
      <c r="P269" s="114">
        <v>3356435</v>
      </c>
      <c r="Q269" s="114">
        <v>1725222</v>
      </c>
      <c r="R269" s="51">
        <v>1</v>
      </c>
      <c r="S269" s="51">
        <v>5</v>
      </c>
      <c r="T269" s="51" t="s">
        <v>1491</v>
      </c>
    </row>
    <row r="270" customHeight="1" spans="1:20">
      <c r="A270" s="51">
        <v>269</v>
      </c>
      <c r="B270" s="98" t="s">
        <v>1492</v>
      </c>
      <c r="C270" s="67" t="s">
        <v>1493</v>
      </c>
      <c r="D270" s="67" t="s">
        <v>1494</v>
      </c>
      <c r="E270" s="51" t="s">
        <v>174</v>
      </c>
      <c r="F270" s="51" t="s">
        <v>1341</v>
      </c>
      <c r="G270" s="99" t="s">
        <v>1495</v>
      </c>
      <c r="H270" s="51" t="s">
        <v>1496</v>
      </c>
      <c r="I270" s="113">
        <v>1231514.96</v>
      </c>
      <c r="J270" s="103">
        <v>61575.75</v>
      </c>
      <c r="K270" s="51" t="s">
        <v>168</v>
      </c>
      <c r="L270" s="51" t="s">
        <v>27</v>
      </c>
      <c r="M270" s="114">
        <v>61575</v>
      </c>
      <c r="N270" s="122" t="s">
        <v>28</v>
      </c>
      <c r="O270" s="51" t="s">
        <v>169</v>
      </c>
      <c r="P270" s="114">
        <v>11827036</v>
      </c>
      <c r="Q270" s="114">
        <v>1966033</v>
      </c>
      <c r="R270" s="51">
        <v>4</v>
      </c>
      <c r="S270" s="51">
        <v>0</v>
      </c>
      <c r="T270" s="51" t="s">
        <v>1497</v>
      </c>
    </row>
    <row r="271" customHeight="1" spans="1:20">
      <c r="A271" s="51">
        <v>270</v>
      </c>
      <c r="B271" s="98" t="s">
        <v>1498</v>
      </c>
      <c r="C271" s="67" t="s">
        <v>1499</v>
      </c>
      <c r="D271" s="67" t="s">
        <v>1500</v>
      </c>
      <c r="E271" s="51" t="s">
        <v>174</v>
      </c>
      <c r="F271" s="51" t="s">
        <v>51</v>
      </c>
      <c r="G271" s="99" t="s">
        <v>1501</v>
      </c>
      <c r="H271" s="51" t="s">
        <v>1502</v>
      </c>
      <c r="I271" s="113">
        <v>6528625.8</v>
      </c>
      <c r="J271" s="103">
        <v>326431</v>
      </c>
      <c r="K271" s="51" t="s">
        <v>168</v>
      </c>
      <c r="L271" s="51" t="s">
        <v>27</v>
      </c>
      <c r="M271" s="114">
        <v>326431</v>
      </c>
      <c r="N271" s="122" t="s">
        <v>28</v>
      </c>
      <c r="O271" s="51" t="s">
        <v>169</v>
      </c>
      <c r="P271" s="114">
        <v>10012100</v>
      </c>
      <c r="Q271" s="114">
        <v>6539735</v>
      </c>
      <c r="R271" s="51">
        <v>1</v>
      </c>
      <c r="S271" s="51">
        <v>5</v>
      </c>
      <c r="T271" s="51" t="s">
        <v>196</v>
      </c>
    </row>
    <row r="272" customHeight="1" spans="1:20">
      <c r="A272" s="51">
        <v>271</v>
      </c>
      <c r="B272" s="98" t="s">
        <v>1170</v>
      </c>
      <c r="C272" s="67" t="s">
        <v>1171</v>
      </c>
      <c r="D272" s="67" t="s">
        <v>1172</v>
      </c>
      <c r="E272" s="51" t="s">
        <v>362</v>
      </c>
      <c r="F272" s="51" t="s">
        <v>745</v>
      </c>
      <c r="G272" s="99" t="s">
        <v>1173</v>
      </c>
      <c r="H272" s="51" t="s">
        <v>1174</v>
      </c>
      <c r="I272" s="113" t="s">
        <v>90</v>
      </c>
      <c r="J272" s="103">
        <v>300000</v>
      </c>
      <c r="K272" s="51" t="s">
        <v>168</v>
      </c>
      <c r="L272" s="73" t="s">
        <v>27</v>
      </c>
      <c r="M272" s="114">
        <v>200000</v>
      </c>
      <c r="N272" s="122" t="s">
        <v>28</v>
      </c>
      <c r="O272" s="51" t="s">
        <v>169</v>
      </c>
      <c r="P272" s="114" t="s">
        <v>90</v>
      </c>
      <c r="Q272" s="114" t="s">
        <v>90</v>
      </c>
      <c r="R272" s="122" t="s">
        <v>90</v>
      </c>
      <c r="S272" s="122" t="s">
        <v>90</v>
      </c>
      <c r="T272" s="122" t="s">
        <v>90</v>
      </c>
    </row>
    <row r="273" customHeight="1" spans="1:20">
      <c r="A273" s="51">
        <v>272</v>
      </c>
      <c r="B273" s="98" t="s">
        <v>1503</v>
      </c>
      <c r="C273" s="67" t="s">
        <v>1504</v>
      </c>
      <c r="D273" s="67" t="s">
        <v>1505</v>
      </c>
      <c r="E273" s="51" t="s">
        <v>174</v>
      </c>
      <c r="F273" s="51" t="s">
        <v>106</v>
      </c>
      <c r="G273" s="99" t="s">
        <v>1506</v>
      </c>
      <c r="H273" s="51" t="s">
        <v>1507</v>
      </c>
      <c r="I273" s="113">
        <v>1707369.89</v>
      </c>
      <c r="J273" s="103">
        <v>85980</v>
      </c>
      <c r="K273" s="51" t="s">
        <v>168</v>
      </c>
      <c r="L273" s="51" t="s">
        <v>27</v>
      </c>
      <c r="M273" s="114">
        <v>85368</v>
      </c>
      <c r="N273" s="122" t="s">
        <v>28</v>
      </c>
      <c r="O273" s="51" t="s">
        <v>169</v>
      </c>
      <c r="P273" s="114">
        <v>5995800</v>
      </c>
      <c r="Q273" s="114">
        <v>1719500</v>
      </c>
      <c r="R273" s="51">
        <v>0</v>
      </c>
      <c r="S273" s="51">
        <v>0</v>
      </c>
      <c r="T273" s="51" t="s">
        <v>285</v>
      </c>
    </row>
    <row r="274" customHeight="1" spans="1:20">
      <c r="A274" s="51">
        <v>273</v>
      </c>
      <c r="B274" s="98" t="s">
        <v>1508</v>
      </c>
      <c r="C274" s="67" t="s">
        <v>1509</v>
      </c>
      <c r="D274" s="67" t="s">
        <v>1510</v>
      </c>
      <c r="E274" s="51" t="s">
        <v>174</v>
      </c>
      <c r="F274" s="51" t="s">
        <v>193</v>
      </c>
      <c r="G274" s="99" t="s">
        <v>1511</v>
      </c>
      <c r="H274" s="51" t="s">
        <v>1512</v>
      </c>
      <c r="I274" s="113">
        <v>60416857.5</v>
      </c>
      <c r="J274" s="103">
        <v>1000000</v>
      </c>
      <c r="K274" s="51" t="s">
        <v>168</v>
      </c>
      <c r="L274" s="51" t="s">
        <v>27</v>
      </c>
      <c r="M274" s="114">
        <v>1000000</v>
      </c>
      <c r="N274" s="122" t="s">
        <v>28</v>
      </c>
      <c r="O274" s="51" t="s">
        <v>169</v>
      </c>
      <c r="P274" s="114">
        <v>249195100</v>
      </c>
      <c r="Q274" s="114">
        <v>60416900</v>
      </c>
      <c r="R274" s="51">
        <v>1</v>
      </c>
      <c r="S274" s="51">
        <v>2</v>
      </c>
      <c r="T274" s="51" t="s">
        <v>246</v>
      </c>
    </row>
    <row r="275" customHeight="1" spans="1:20">
      <c r="A275" s="51">
        <v>274</v>
      </c>
      <c r="B275" s="98" t="s">
        <v>1513</v>
      </c>
      <c r="C275" s="67" t="s">
        <v>1514</v>
      </c>
      <c r="D275" s="67" t="s">
        <v>1515</v>
      </c>
      <c r="E275" s="51" t="s">
        <v>174</v>
      </c>
      <c r="F275" s="51" t="s">
        <v>200</v>
      </c>
      <c r="G275" s="99" t="s">
        <v>1516</v>
      </c>
      <c r="H275" s="51" t="s">
        <v>1517</v>
      </c>
      <c r="I275" s="113">
        <v>2468240.41</v>
      </c>
      <c r="J275" s="103">
        <v>123412.02</v>
      </c>
      <c r="K275" s="51" t="s">
        <v>168</v>
      </c>
      <c r="L275" s="51" t="s">
        <v>27</v>
      </c>
      <c r="M275" s="114">
        <v>123412</v>
      </c>
      <c r="N275" s="122" t="s">
        <v>28</v>
      </c>
      <c r="O275" s="51" t="s">
        <v>169</v>
      </c>
      <c r="P275" s="114">
        <v>2905511</v>
      </c>
      <c r="Q275" s="114">
        <v>2468240</v>
      </c>
      <c r="R275" s="51">
        <v>0</v>
      </c>
      <c r="S275" s="51">
        <v>0</v>
      </c>
      <c r="T275" s="51" t="s">
        <v>339</v>
      </c>
    </row>
    <row r="276" customHeight="1" spans="1:20">
      <c r="A276" s="51">
        <v>275</v>
      </c>
      <c r="B276" s="150" t="s">
        <v>1518</v>
      </c>
      <c r="C276" s="67" t="s">
        <v>1519</v>
      </c>
      <c r="D276" s="67" t="s">
        <v>1520</v>
      </c>
      <c r="E276" s="51" t="s">
        <v>174</v>
      </c>
      <c r="F276" s="51" t="s">
        <v>200</v>
      </c>
      <c r="G276" s="99" t="s">
        <v>1521</v>
      </c>
      <c r="H276" s="51" t="s">
        <v>1522</v>
      </c>
      <c r="I276" s="153">
        <v>3525039.54</v>
      </c>
      <c r="J276" s="103">
        <v>478972</v>
      </c>
      <c r="K276" s="51" t="s">
        <v>214</v>
      </c>
      <c r="L276" s="51" t="s">
        <v>27</v>
      </c>
      <c r="M276" s="114">
        <v>176251</v>
      </c>
      <c r="N276" s="122" t="s">
        <v>28</v>
      </c>
      <c r="O276" s="51" t="s">
        <v>169</v>
      </c>
      <c r="P276" s="114">
        <v>102027683</v>
      </c>
      <c r="Q276" s="114">
        <v>11839300</v>
      </c>
      <c r="R276" s="51">
        <v>3</v>
      </c>
      <c r="S276" s="51">
        <v>64</v>
      </c>
      <c r="T276" s="51" t="s">
        <v>1440</v>
      </c>
    </row>
    <row r="277" customHeight="1" spans="1:20">
      <c r="A277" s="51">
        <v>276</v>
      </c>
      <c r="B277" s="98" t="s">
        <v>1523</v>
      </c>
      <c r="C277" s="67" t="s">
        <v>1524</v>
      </c>
      <c r="D277" s="67" t="s">
        <v>1525</v>
      </c>
      <c r="E277" s="51" t="s">
        <v>174</v>
      </c>
      <c r="F277" s="51" t="s">
        <v>24</v>
      </c>
      <c r="G277" s="99" t="s">
        <v>1526</v>
      </c>
      <c r="H277" s="51" t="s">
        <v>1527</v>
      </c>
      <c r="I277" s="113">
        <v>1336061.82</v>
      </c>
      <c r="J277" s="103">
        <v>66803</v>
      </c>
      <c r="K277" s="51" t="s">
        <v>168</v>
      </c>
      <c r="L277" s="51" t="s">
        <v>27</v>
      </c>
      <c r="M277" s="114">
        <v>66803</v>
      </c>
      <c r="N277" s="122" t="s">
        <v>28</v>
      </c>
      <c r="O277" s="51" t="s">
        <v>169</v>
      </c>
      <c r="P277" s="114">
        <v>787207</v>
      </c>
      <c r="Q277" s="114">
        <v>1346622</v>
      </c>
      <c r="R277" s="51">
        <v>3</v>
      </c>
      <c r="S277" s="51">
        <v>0</v>
      </c>
      <c r="T277" s="51" t="s">
        <v>1528</v>
      </c>
    </row>
    <row r="278" customHeight="1" spans="1:20">
      <c r="A278" s="51">
        <v>277</v>
      </c>
      <c r="B278" s="98" t="s">
        <v>1529</v>
      </c>
      <c r="C278" s="67" t="s">
        <v>1530</v>
      </c>
      <c r="D278" s="67" t="s">
        <v>1531</v>
      </c>
      <c r="E278" s="51" t="s">
        <v>174</v>
      </c>
      <c r="F278" s="51" t="s">
        <v>200</v>
      </c>
      <c r="G278" s="99" t="s">
        <v>1532</v>
      </c>
      <c r="H278" s="51" t="s">
        <v>1533</v>
      </c>
      <c r="I278" s="113">
        <v>1722100.12</v>
      </c>
      <c r="J278" s="103">
        <v>86105</v>
      </c>
      <c r="K278" s="51" t="s">
        <v>168</v>
      </c>
      <c r="L278" s="51" t="s">
        <v>27</v>
      </c>
      <c r="M278" s="114">
        <v>86105</v>
      </c>
      <c r="N278" s="122" t="s">
        <v>28</v>
      </c>
      <c r="O278" s="51" t="s">
        <v>169</v>
      </c>
      <c r="P278" s="114">
        <v>13176877</v>
      </c>
      <c r="Q278" s="114">
        <v>1732900</v>
      </c>
      <c r="R278" s="51">
        <v>3</v>
      </c>
      <c r="S278" s="51">
        <v>2</v>
      </c>
      <c r="T278" s="51" t="s">
        <v>528</v>
      </c>
    </row>
    <row r="279" customHeight="1" spans="1:20">
      <c r="A279" s="51">
        <v>278</v>
      </c>
      <c r="B279" s="98" t="s">
        <v>1534</v>
      </c>
      <c r="C279" s="67" t="s">
        <v>1535</v>
      </c>
      <c r="D279" s="67" t="s">
        <v>1536</v>
      </c>
      <c r="E279" s="51" t="s">
        <v>174</v>
      </c>
      <c r="F279" s="51" t="s">
        <v>1379</v>
      </c>
      <c r="G279" s="99" t="s">
        <v>1537</v>
      </c>
      <c r="H279" s="51" t="s">
        <v>1538</v>
      </c>
      <c r="I279" s="113">
        <v>631538.06</v>
      </c>
      <c r="J279" s="103">
        <v>31576</v>
      </c>
      <c r="K279" s="51" t="s">
        <v>168</v>
      </c>
      <c r="L279" s="51" t="s">
        <v>27</v>
      </c>
      <c r="M279" s="114">
        <v>31576</v>
      </c>
      <c r="N279" s="122" t="s">
        <v>28</v>
      </c>
      <c r="O279" s="51" t="s">
        <v>169</v>
      </c>
      <c r="P279" s="114">
        <v>5594700</v>
      </c>
      <c r="Q279" s="114">
        <v>631500</v>
      </c>
      <c r="R279" s="51">
        <v>8</v>
      </c>
      <c r="S279" s="51">
        <v>2</v>
      </c>
      <c r="T279" s="51" t="s">
        <v>208</v>
      </c>
    </row>
    <row r="280" customHeight="1" spans="1:20">
      <c r="A280" s="51">
        <v>279</v>
      </c>
      <c r="B280" s="98" t="s">
        <v>1539</v>
      </c>
      <c r="C280" s="67" t="s">
        <v>1540</v>
      </c>
      <c r="D280" s="67" t="s">
        <v>1541</v>
      </c>
      <c r="E280" s="51" t="s">
        <v>174</v>
      </c>
      <c r="F280" s="51" t="s">
        <v>39</v>
      </c>
      <c r="G280" s="99" t="s">
        <v>1542</v>
      </c>
      <c r="H280" s="51" t="s">
        <v>1543</v>
      </c>
      <c r="I280" s="113">
        <v>893209.38</v>
      </c>
      <c r="J280" s="103">
        <v>45338</v>
      </c>
      <c r="K280" s="51" t="s">
        <v>168</v>
      </c>
      <c r="L280" s="51" t="s">
        <v>27</v>
      </c>
      <c r="M280" s="114">
        <v>44660</v>
      </c>
      <c r="N280" s="122" t="s">
        <v>28</v>
      </c>
      <c r="O280" s="51" t="s">
        <v>169</v>
      </c>
      <c r="P280" s="114">
        <v>4886311</v>
      </c>
      <c r="Q280" s="114">
        <v>906769</v>
      </c>
      <c r="R280" s="51">
        <v>4</v>
      </c>
      <c r="S280" s="51">
        <v>2</v>
      </c>
      <c r="T280" s="51" t="s">
        <v>1544</v>
      </c>
    </row>
    <row r="281" customHeight="1" spans="1:20">
      <c r="A281" s="51">
        <v>280</v>
      </c>
      <c r="B281" s="98" t="s">
        <v>1545</v>
      </c>
      <c r="C281" s="67" t="s">
        <v>1546</v>
      </c>
      <c r="D281" s="67" t="s">
        <v>1547</v>
      </c>
      <c r="E281" s="51" t="s">
        <v>174</v>
      </c>
      <c r="F281" s="51" t="s">
        <v>24</v>
      </c>
      <c r="G281" s="99" t="s">
        <v>1548</v>
      </c>
      <c r="H281" s="51" t="s">
        <v>1549</v>
      </c>
      <c r="I281" s="113">
        <v>1008861.12</v>
      </c>
      <c r="J281" s="103">
        <v>50443</v>
      </c>
      <c r="K281" s="51" t="s">
        <v>168</v>
      </c>
      <c r="L281" s="51" t="s">
        <v>27</v>
      </c>
      <c r="M281" s="114">
        <v>50443</v>
      </c>
      <c r="N281" s="122" t="s">
        <v>28</v>
      </c>
      <c r="O281" s="51" t="s">
        <v>169</v>
      </c>
      <c r="P281" s="114">
        <v>1283021</v>
      </c>
      <c r="Q281" s="114">
        <v>1008861</v>
      </c>
      <c r="R281" s="51">
        <v>0</v>
      </c>
      <c r="S281" s="51">
        <v>0</v>
      </c>
      <c r="T281" s="51" t="s">
        <v>1550</v>
      </c>
    </row>
    <row r="282" customHeight="1" spans="1:20">
      <c r="A282" s="51">
        <v>281</v>
      </c>
      <c r="B282" s="98" t="s">
        <v>1551</v>
      </c>
      <c r="C282" s="67" t="s">
        <v>1552</v>
      </c>
      <c r="D282" s="67" t="s">
        <v>1553</v>
      </c>
      <c r="E282" s="51" t="s">
        <v>174</v>
      </c>
      <c r="F282" s="51" t="s">
        <v>58</v>
      </c>
      <c r="G282" s="99" t="s">
        <v>1554</v>
      </c>
      <c r="H282" s="51" t="s">
        <v>1555</v>
      </c>
      <c r="I282" s="113">
        <v>670935.86</v>
      </c>
      <c r="J282" s="103">
        <v>33546.79</v>
      </c>
      <c r="K282" s="51" t="s">
        <v>168</v>
      </c>
      <c r="L282" s="51" t="s">
        <v>27</v>
      </c>
      <c r="M282" s="114">
        <v>33546</v>
      </c>
      <c r="N282" s="122" t="s">
        <v>28</v>
      </c>
      <c r="O282" s="51" t="s">
        <v>169</v>
      </c>
      <c r="P282" s="114">
        <v>12284400</v>
      </c>
      <c r="Q282" s="114">
        <v>670900</v>
      </c>
      <c r="R282" s="51">
        <v>3</v>
      </c>
      <c r="S282" s="51">
        <v>1</v>
      </c>
      <c r="T282" s="51" t="s">
        <v>1461</v>
      </c>
    </row>
    <row r="283" customHeight="1" spans="1:20">
      <c r="A283" s="51">
        <v>282</v>
      </c>
      <c r="B283" s="98" t="s">
        <v>1556</v>
      </c>
      <c r="C283" s="67" t="s">
        <v>1557</v>
      </c>
      <c r="D283" s="67" t="s">
        <v>1558</v>
      </c>
      <c r="E283" s="51" t="s">
        <v>174</v>
      </c>
      <c r="F283" s="51" t="s">
        <v>58</v>
      </c>
      <c r="G283" s="99" t="s">
        <v>1559</v>
      </c>
      <c r="H283" s="51" t="s">
        <v>1560</v>
      </c>
      <c r="I283" s="113">
        <v>83400831.09</v>
      </c>
      <c r="J283" s="103">
        <v>1000000</v>
      </c>
      <c r="K283" s="51" t="s">
        <v>168</v>
      </c>
      <c r="L283" s="51" t="s">
        <v>27</v>
      </c>
      <c r="M283" s="114">
        <v>1000000</v>
      </c>
      <c r="N283" s="122" t="s">
        <v>28</v>
      </c>
      <c r="O283" s="51" t="s">
        <v>169</v>
      </c>
      <c r="P283" s="114">
        <v>6368986400</v>
      </c>
      <c r="Q283" s="114">
        <v>198604631</v>
      </c>
      <c r="R283" s="51">
        <v>39</v>
      </c>
      <c r="S283" s="51">
        <v>23</v>
      </c>
      <c r="T283" s="51" t="s">
        <v>1544</v>
      </c>
    </row>
    <row r="284" customHeight="1" spans="1:20">
      <c r="A284" s="51">
        <v>283</v>
      </c>
      <c r="B284" s="98" t="s">
        <v>1561</v>
      </c>
      <c r="C284" s="67" t="s">
        <v>1562</v>
      </c>
      <c r="D284" s="67" t="s">
        <v>1563</v>
      </c>
      <c r="E284" s="51" t="s">
        <v>174</v>
      </c>
      <c r="F284" s="51" t="s">
        <v>200</v>
      </c>
      <c r="G284" s="99" t="s">
        <v>1564</v>
      </c>
      <c r="H284" s="51" t="s">
        <v>1565</v>
      </c>
      <c r="I284" s="113">
        <v>3821972.05</v>
      </c>
      <c r="J284" s="103">
        <v>191098.6</v>
      </c>
      <c r="K284" s="51" t="s">
        <v>168</v>
      </c>
      <c r="L284" s="51" t="s">
        <v>27</v>
      </c>
      <c r="M284" s="114">
        <v>191098</v>
      </c>
      <c r="N284" s="122" t="s">
        <v>28</v>
      </c>
      <c r="O284" s="51" t="s">
        <v>169</v>
      </c>
      <c r="P284" s="114">
        <v>8056600</v>
      </c>
      <c r="Q284" s="114">
        <v>9516400</v>
      </c>
      <c r="R284" s="51">
        <v>18</v>
      </c>
      <c r="S284" s="51">
        <v>15</v>
      </c>
      <c r="T284" s="51" t="s">
        <v>1566</v>
      </c>
    </row>
    <row r="285" customHeight="1" spans="1:20">
      <c r="A285" s="51">
        <v>284</v>
      </c>
      <c r="B285" s="98" t="s">
        <v>1567</v>
      </c>
      <c r="C285" s="67" t="s">
        <v>1568</v>
      </c>
      <c r="D285" s="67" t="s">
        <v>1569</v>
      </c>
      <c r="E285" s="51" t="s">
        <v>174</v>
      </c>
      <c r="F285" s="51" t="s">
        <v>100</v>
      </c>
      <c r="G285" s="99" t="s">
        <v>1570</v>
      </c>
      <c r="H285" s="51" t="s">
        <v>1571</v>
      </c>
      <c r="I285" s="113">
        <v>2262837.29</v>
      </c>
      <c r="J285" s="103">
        <v>113712</v>
      </c>
      <c r="K285" s="51" t="s">
        <v>168</v>
      </c>
      <c r="L285" s="51" t="s">
        <v>27</v>
      </c>
      <c r="M285" s="114">
        <v>113141</v>
      </c>
      <c r="N285" s="122" t="s">
        <v>28</v>
      </c>
      <c r="O285" s="51" t="s">
        <v>169</v>
      </c>
      <c r="P285" s="114">
        <v>19100200</v>
      </c>
      <c r="Q285" s="114">
        <v>2274240</v>
      </c>
      <c r="R285" s="51">
        <v>1</v>
      </c>
      <c r="S285" s="51">
        <v>2</v>
      </c>
      <c r="T285" s="51" t="s">
        <v>1197</v>
      </c>
    </row>
    <row r="286" s="94" customFormat="1" customHeight="1" spans="1:20">
      <c r="A286" s="51">
        <v>285</v>
      </c>
      <c r="B286" s="98" t="s">
        <v>1572</v>
      </c>
      <c r="C286" s="151" t="s">
        <v>1573</v>
      </c>
      <c r="D286" s="67" t="s">
        <v>1488</v>
      </c>
      <c r="E286" s="51" t="s">
        <v>174</v>
      </c>
      <c r="F286" s="51" t="s">
        <v>343</v>
      </c>
      <c r="G286" s="152" t="s">
        <v>1574</v>
      </c>
      <c r="H286" s="51" t="s">
        <v>1575</v>
      </c>
      <c r="I286" s="113">
        <v>6784816.47</v>
      </c>
      <c r="J286" s="103">
        <v>339240.82</v>
      </c>
      <c r="K286" s="51" t="s">
        <v>168</v>
      </c>
      <c r="L286" s="154" t="s">
        <v>27</v>
      </c>
      <c r="M286" s="114">
        <v>339240</v>
      </c>
      <c r="N286" s="155" t="s">
        <v>28</v>
      </c>
      <c r="O286" s="154" t="s">
        <v>169</v>
      </c>
      <c r="P286" s="114">
        <v>40353040</v>
      </c>
      <c r="Q286" s="114">
        <v>8062893</v>
      </c>
      <c r="R286" s="154">
        <v>4</v>
      </c>
      <c r="S286" s="154">
        <v>30</v>
      </c>
      <c r="T286" s="154" t="s">
        <v>1576</v>
      </c>
    </row>
    <row r="287" customHeight="1" spans="1:20">
      <c r="A287" s="51">
        <v>286</v>
      </c>
      <c r="B287" s="98" t="s">
        <v>1577</v>
      </c>
      <c r="C287" s="67" t="s">
        <v>1578</v>
      </c>
      <c r="D287" s="67" t="s">
        <v>1579</v>
      </c>
      <c r="E287" s="51" t="s">
        <v>174</v>
      </c>
      <c r="F287" s="51" t="s">
        <v>24</v>
      </c>
      <c r="G287" s="99" t="s">
        <v>1580</v>
      </c>
      <c r="H287" s="51" t="s">
        <v>1581</v>
      </c>
      <c r="I287" s="113">
        <v>3079713.33</v>
      </c>
      <c r="J287" s="103">
        <v>153985</v>
      </c>
      <c r="K287" s="51" t="s">
        <v>168</v>
      </c>
      <c r="L287" s="51" t="s">
        <v>27</v>
      </c>
      <c r="M287" s="114">
        <v>153985</v>
      </c>
      <c r="N287" s="122" t="s">
        <v>28</v>
      </c>
      <c r="O287" s="51" t="s">
        <v>169</v>
      </c>
      <c r="P287" s="114">
        <v>28920000</v>
      </c>
      <c r="Q287" s="114">
        <v>3079500</v>
      </c>
      <c r="R287" s="51">
        <v>15</v>
      </c>
      <c r="S287" s="51">
        <v>11</v>
      </c>
      <c r="T287" s="154" t="s">
        <v>215</v>
      </c>
    </row>
    <row r="288" customHeight="1" spans="1:20">
      <c r="A288" s="51">
        <v>287</v>
      </c>
      <c r="B288" s="98" t="s">
        <v>1582</v>
      </c>
      <c r="C288" s="67" t="s">
        <v>1583</v>
      </c>
      <c r="D288" s="67" t="s">
        <v>1584</v>
      </c>
      <c r="E288" s="51" t="s">
        <v>174</v>
      </c>
      <c r="F288" s="51" t="s">
        <v>100</v>
      </c>
      <c r="G288" s="99" t="s">
        <v>1585</v>
      </c>
      <c r="H288" s="51" t="s">
        <v>1586</v>
      </c>
      <c r="I288" s="113">
        <v>1225810.65</v>
      </c>
      <c r="J288" s="103">
        <v>61290.53</v>
      </c>
      <c r="K288" s="51" t="s">
        <v>168</v>
      </c>
      <c r="L288" s="51" t="s">
        <v>27</v>
      </c>
      <c r="M288" s="114">
        <v>61290</v>
      </c>
      <c r="N288" s="122" t="s">
        <v>28</v>
      </c>
      <c r="O288" s="51" t="s">
        <v>169</v>
      </c>
      <c r="P288" s="114">
        <v>20736235</v>
      </c>
      <c r="Q288" s="114">
        <v>1225810</v>
      </c>
      <c r="R288" s="51">
        <v>3</v>
      </c>
      <c r="S288" s="51">
        <v>0</v>
      </c>
      <c r="T288" s="51" t="s">
        <v>177</v>
      </c>
    </row>
    <row r="289" customHeight="1" spans="1:20">
      <c r="A289" s="51">
        <v>288</v>
      </c>
      <c r="B289" s="98" t="s">
        <v>1587</v>
      </c>
      <c r="C289" s="67" t="s">
        <v>1588</v>
      </c>
      <c r="D289" s="67" t="s">
        <v>1589</v>
      </c>
      <c r="E289" s="51" t="s">
        <v>174</v>
      </c>
      <c r="F289" s="51" t="s">
        <v>230</v>
      </c>
      <c r="G289" s="99" t="s">
        <v>1590</v>
      </c>
      <c r="H289" s="51" t="s">
        <v>1591</v>
      </c>
      <c r="I289" s="113">
        <v>1660856.93</v>
      </c>
      <c r="J289" s="103">
        <v>83042</v>
      </c>
      <c r="K289" s="51" t="s">
        <v>168</v>
      </c>
      <c r="L289" s="51" t="s">
        <v>27</v>
      </c>
      <c r="M289" s="114">
        <v>83042</v>
      </c>
      <c r="N289" s="122" t="s">
        <v>28</v>
      </c>
      <c r="O289" s="51" t="s">
        <v>169</v>
      </c>
      <c r="P289" s="114">
        <v>15878276</v>
      </c>
      <c r="Q289" s="114">
        <v>1667061</v>
      </c>
      <c r="R289" s="51">
        <v>0</v>
      </c>
      <c r="S289" s="51">
        <v>0</v>
      </c>
      <c r="T289" s="51" t="s">
        <v>465</v>
      </c>
    </row>
    <row r="290" customHeight="1" spans="1:20">
      <c r="A290" s="51">
        <v>289</v>
      </c>
      <c r="B290" s="98" t="s">
        <v>1592</v>
      </c>
      <c r="C290" s="67" t="s">
        <v>1593</v>
      </c>
      <c r="D290" s="67" t="s">
        <v>1594</v>
      </c>
      <c r="E290" s="51" t="s">
        <v>174</v>
      </c>
      <c r="F290" s="51" t="s">
        <v>118</v>
      </c>
      <c r="G290" s="99" t="s">
        <v>1595</v>
      </c>
      <c r="H290" s="51" t="s">
        <v>1596</v>
      </c>
      <c r="I290" s="113">
        <v>5772215.82</v>
      </c>
      <c r="J290" s="103">
        <v>288610</v>
      </c>
      <c r="K290" s="51" t="s">
        <v>168</v>
      </c>
      <c r="L290" s="51" t="s">
        <v>27</v>
      </c>
      <c r="M290" s="114">
        <v>288610</v>
      </c>
      <c r="N290" s="122" t="s">
        <v>28</v>
      </c>
      <c r="O290" s="51" t="s">
        <v>169</v>
      </c>
      <c r="P290" s="114">
        <v>23762000</v>
      </c>
      <c r="Q290" s="114">
        <v>6098450</v>
      </c>
      <c r="R290" s="51">
        <v>5</v>
      </c>
      <c r="S290" s="51">
        <v>0</v>
      </c>
      <c r="T290" s="51" t="s">
        <v>202</v>
      </c>
    </row>
    <row r="291" ht="54" customHeight="1" spans="1:20">
      <c r="A291" s="51">
        <v>290</v>
      </c>
      <c r="B291" s="100" t="s">
        <v>1597</v>
      </c>
      <c r="C291" s="67" t="s">
        <v>1598</v>
      </c>
      <c r="D291" s="67" t="s">
        <v>1599</v>
      </c>
      <c r="E291" s="51" t="s">
        <v>174</v>
      </c>
      <c r="F291" s="51" t="s">
        <v>153</v>
      </c>
      <c r="G291" s="99" t="s">
        <v>1600</v>
      </c>
      <c r="H291" s="51" t="s">
        <v>1601</v>
      </c>
      <c r="I291" s="113">
        <v>581169.35</v>
      </c>
      <c r="J291" s="103">
        <v>29058</v>
      </c>
      <c r="K291" s="51"/>
      <c r="L291" s="51" t="s">
        <v>1602</v>
      </c>
      <c r="M291" s="114">
        <v>0</v>
      </c>
      <c r="N291" s="144" t="s">
        <v>1603</v>
      </c>
      <c r="O291" s="51" t="s">
        <v>169</v>
      </c>
      <c r="P291" s="114">
        <v>0</v>
      </c>
      <c r="Q291" s="114">
        <v>811300</v>
      </c>
      <c r="R291" s="51">
        <v>0</v>
      </c>
      <c r="S291" s="51">
        <v>8</v>
      </c>
      <c r="T291" s="51"/>
    </row>
    <row r="292" customHeight="1" spans="1:20">
      <c r="A292" s="51">
        <v>291</v>
      </c>
      <c r="B292" s="98" t="s">
        <v>1604</v>
      </c>
      <c r="C292" s="67" t="s">
        <v>1605</v>
      </c>
      <c r="D292" s="67" t="s">
        <v>1606</v>
      </c>
      <c r="E292" s="51" t="s">
        <v>174</v>
      </c>
      <c r="F292" s="51" t="s">
        <v>200</v>
      </c>
      <c r="G292" s="99" t="s">
        <v>1607</v>
      </c>
      <c r="H292" s="51" t="s">
        <v>1608</v>
      </c>
      <c r="I292" s="113">
        <v>34642657.74</v>
      </c>
      <c r="J292" s="103">
        <v>1000000</v>
      </c>
      <c r="K292" s="51" t="s">
        <v>168</v>
      </c>
      <c r="L292" s="51" t="s">
        <v>27</v>
      </c>
      <c r="M292" s="114">
        <v>1000000</v>
      </c>
      <c r="N292" s="122" t="s">
        <v>28</v>
      </c>
      <c r="O292" s="51" t="s">
        <v>169</v>
      </c>
      <c r="P292" s="114">
        <v>331251143</v>
      </c>
      <c r="Q292" s="114">
        <v>37730743</v>
      </c>
      <c r="R292" s="51">
        <v>50</v>
      </c>
      <c r="S292" s="51">
        <v>78</v>
      </c>
      <c r="T292" s="51" t="s">
        <v>1544</v>
      </c>
    </row>
    <row r="293" customHeight="1" spans="1:20">
      <c r="A293" s="51">
        <v>292</v>
      </c>
      <c r="B293" s="98" t="s">
        <v>1609</v>
      </c>
      <c r="C293" s="67" t="s">
        <v>1610</v>
      </c>
      <c r="D293" s="67" t="s">
        <v>1611</v>
      </c>
      <c r="E293" s="51" t="s">
        <v>174</v>
      </c>
      <c r="F293" s="51" t="s">
        <v>193</v>
      </c>
      <c r="G293" s="99" t="s">
        <v>1612</v>
      </c>
      <c r="H293" s="51" t="s">
        <v>1613</v>
      </c>
      <c r="I293" s="113">
        <v>8331201.14</v>
      </c>
      <c r="J293" s="103">
        <v>416560</v>
      </c>
      <c r="K293" s="51" t="s">
        <v>168</v>
      </c>
      <c r="L293" s="51" t="s">
        <v>27</v>
      </c>
      <c r="M293" s="114">
        <v>416560</v>
      </c>
      <c r="N293" s="122" t="s">
        <v>28</v>
      </c>
      <c r="O293" s="51" t="s">
        <v>169</v>
      </c>
      <c r="P293" s="114">
        <v>175957300</v>
      </c>
      <c r="Q293" s="114">
        <v>8331200</v>
      </c>
      <c r="R293" s="51">
        <v>5</v>
      </c>
      <c r="S293" s="51">
        <v>27</v>
      </c>
      <c r="T293" s="100" t="s">
        <v>221</v>
      </c>
    </row>
    <row r="294" customHeight="1" spans="1:20">
      <c r="A294" s="51">
        <v>293</v>
      </c>
      <c r="B294" s="98" t="s">
        <v>1614</v>
      </c>
      <c r="C294" s="67" t="s">
        <v>1615</v>
      </c>
      <c r="D294" s="67" t="s">
        <v>1087</v>
      </c>
      <c r="E294" s="51" t="s">
        <v>174</v>
      </c>
      <c r="F294" s="51" t="s">
        <v>200</v>
      </c>
      <c r="G294" s="99" t="s">
        <v>1616</v>
      </c>
      <c r="H294" s="51" t="s">
        <v>1617</v>
      </c>
      <c r="I294" s="113">
        <v>811423.25</v>
      </c>
      <c r="J294" s="103">
        <v>40571</v>
      </c>
      <c r="K294" s="51" t="s">
        <v>168</v>
      </c>
      <c r="L294" s="73" t="s">
        <v>27</v>
      </c>
      <c r="M294" s="114">
        <v>40571</v>
      </c>
      <c r="N294" s="122" t="s">
        <v>28</v>
      </c>
      <c r="O294" s="51" t="s">
        <v>169</v>
      </c>
      <c r="P294" s="114">
        <v>2687300</v>
      </c>
      <c r="Q294" s="114">
        <v>811400</v>
      </c>
      <c r="R294" s="51">
        <v>0</v>
      </c>
      <c r="S294" s="51">
        <v>1</v>
      </c>
      <c r="T294" s="51" t="s">
        <v>812</v>
      </c>
    </row>
    <row r="295" customHeight="1" spans="1:20">
      <c r="A295" s="51">
        <v>294</v>
      </c>
      <c r="B295" s="98" t="s">
        <v>1618</v>
      </c>
      <c r="C295" s="67" t="s">
        <v>1619</v>
      </c>
      <c r="D295" s="67" t="s">
        <v>1620</v>
      </c>
      <c r="E295" s="51" t="s">
        <v>174</v>
      </c>
      <c r="F295" s="51" t="s">
        <v>200</v>
      </c>
      <c r="G295" s="99" t="s">
        <v>1621</v>
      </c>
      <c r="H295" s="51" t="s">
        <v>1622</v>
      </c>
      <c r="I295" s="113">
        <v>1831451.81</v>
      </c>
      <c r="J295" s="103">
        <v>91572.59</v>
      </c>
      <c r="K295" s="51" t="s">
        <v>168</v>
      </c>
      <c r="L295" s="73" t="s">
        <v>27</v>
      </c>
      <c r="M295" s="114">
        <v>91572</v>
      </c>
      <c r="N295" s="122" t="s">
        <v>28</v>
      </c>
      <c r="O295" s="51" t="s">
        <v>169</v>
      </c>
      <c r="P295" s="114">
        <v>22482700</v>
      </c>
      <c r="Q295" s="114">
        <v>1911000</v>
      </c>
      <c r="R295" s="51">
        <v>6</v>
      </c>
      <c r="S295" s="51">
        <v>1</v>
      </c>
      <c r="T295" s="51" t="s">
        <v>351</v>
      </c>
    </row>
    <row r="296" customHeight="1" spans="1:20">
      <c r="A296" s="51">
        <v>295</v>
      </c>
      <c r="B296" s="98" t="s">
        <v>1623</v>
      </c>
      <c r="C296" s="67" t="s">
        <v>1624</v>
      </c>
      <c r="D296" s="67" t="s">
        <v>1625</v>
      </c>
      <c r="E296" s="51" t="s">
        <v>174</v>
      </c>
      <c r="F296" s="51" t="s">
        <v>39</v>
      </c>
      <c r="G296" s="99" t="s">
        <v>1626</v>
      </c>
      <c r="H296" s="51" t="s">
        <v>1627</v>
      </c>
      <c r="I296" s="113">
        <v>612510.14</v>
      </c>
      <c r="J296" s="103">
        <v>39177</v>
      </c>
      <c r="K296" s="51" t="s">
        <v>168</v>
      </c>
      <c r="L296" s="73" t="s">
        <v>27</v>
      </c>
      <c r="M296" s="114">
        <v>30625</v>
      </c>
      <c r="N296" s="122" t="s">
        <v>28</v>
      </c>
      <c r="O296" s="51" t="s">
        <v>169</v>
      </c>
      <c r="P296" s="114">
        <v>10020000</v>
      </c>
      <c r="Q296" s="114">
        <v>780000</v>
      </c>
      <c r="R296" s="51">
        <v>3</v>
      </c>
      <c r="S296" s="51">
        <v>0</v>
      </c>
      <c r="T296" s="51" t="s">
        <v>384</v>
      </c>
    </row>
    <row r="297" customHeight="1" spans="1:20">
      <c r="A297" s="51">
        <v>296</v>
      </c>
      <c r="B297" s="98" t="s">
        <v>1628</v>
      </c>
      <c r="C297" s="67" t="s">
        <v>1629</v>
      </c>
      <c r="D297" s="67" t="s">
        <v>1630</v>
      </c>
      <c r="E297" s="51" t="s">
        <v>174</v>
      </c>
      <c r="F297" s="51" t="s">
        <v>94</v>
      </c>
      <c r="G297" s="99" t="s">
        <v>1631</v>
      </c>
      <c r="H297" s="51" t="s">
        <v>1632</v>
      </c>
      <c r="I297" s="113">
        <v>2517593.45</v>
      </c>
      <c r="J297" s="103">
        <v>131180</v>
      </c>
      <c r="K297" s="51" t="s">
        <v>214</v>
      </c>
      <c r="L297" s="51" t="s">
        <v>27</v>
      </c>
      <c r="M297" s="114">
        <v>125879</v>
      </c>
      <c r="N297" s="122" t="s">
        <v>28</v>
      </c>
      <c r="O297" s="51" t="s">
        <v>169</v>
      </c>
      <c r="P297" s="114">
        <v>41987000</v>
      </c>
      <c r="Q297" s="114">
        <v>2623600</v>
      </c>
      <c r="R297" s="51">
        <v>1</v>
      </c>
      <c r="S297" s="51">
        <v>1</v>
      </c>
      <c r="T297" s="51" t="s">
        <v>491</v>
      </c>
    </row>
    <row r="298" ht="39" customHeight="1" spans="1:20">
      <c r="A298" s="51">
        <v>297</v>
      </c>
      <c r="B298" s="98" t="s">
        <v>1633</v>
      </c>
      <c r="C298" s="67" t="s">
        <v>1634</v>
      </c>
      <c r="D298" s="67" t="s">
        <v>1635</v>
      </c>
      <c r="E298" s="51" t="s">
        <v>174</v>
      </c>
      <c r="F298" s="51" t="s">
        <v>200</v>
      </c>
      <c r="G298" s="99" t="s">
        <v>1636</v>
      </c>
      <c r="H298" s="51" t="s">
        <v>1637</v>
      </c>
      <c r="I298" s="113">
        <v>2218367.87</v>
      </c>
      <c r="J298" s="103">
        <v>110918</v>
      </c>
      <c r="K298" s="51" t="s">
        <v>168</v>
      </c>
      <c r="L298" s="51" t="s">
        <v>27</v>
      </c>
      <c r="M298" s="114">
        <v>110918</v>
      </c>
      <c r="N298" s="122" t="s">
        <v>28</v>
      </c>
      <c r="O298" s="51" t="s">
        <v>169</v>
      </c>
      <c r="P298" s="114">
        <v>2550340</v>
      </c>
      <c r="Q298" s="114">
        <v>2251821</v>
      </c>
      <c r="R298" s="51">
        <v>4</v>
      </c>
      <c r="S298" s="51">
        <v>4</v>
      </c>
      <c r="T298" s="51" t="s">
        <v>447</v>
      </c>
    </row>
    <row r="299" customHeight="1" spans="1:20">
      <c r="A299" s="51">
        <v>298</v>
      </c>
      <c r="B299" s="98" t="s">
        <v>1638</v>
      </c>
      <c r="C299" s="67" t="s">
        <v>1639</v>
      </c>
      <c r="D299" s="67" t="s">
        <v>1640</v>
      </c>
      <c r="E299" s="51" t="s">
        <v>174</v>
      </c>
      <c r="F299" s="51" t="s">
        <v>1641</v>
      </c>
      <c r="G299" s="99" t="s">
        <v>1642</v>
      </c>
      <c r="H299" s="51" t="s">
        <v>1643</v>
      </c>
      <c r="I299" s="113">
        <v>1127664.01</v>
      </c>
      <c r="J299" s="103">
        <v>56383</v>
      </c>
      <c r="K299" s="51" t="s">
        <v>168</v>
      </c>
      <c r="L299" s="51" t="s">
        <v>27</v>
      </c>
      <c r="M299" s="114">
        <v>56383</v>
      </c>
      <c r="N299" s="122" t="s">
        <v>28</v>
      </c>
      <c r="O299" s="51" t="s">
        <v>169</v>
      </c>
      <c r="P299" s="114">
        <v>3231117.42</v>
      </c>
      <c r="Q299" s="114">
        <v>1135204</v>
      </c>
      <c r="R299" s="51">
        <v>1</v>
      </c>
      <c r="S299" s="51">
        <v>0</v>
      </c>
      <c r="T299" s="51" t="s">
        <v>252</v>
      </c>
    </row>
    <row r="300" customHeight="1" spans="1:20">
      <c r="A300" s="51">
        <v>299</v>
      </c>
      <c r="B300" s="98" t="s">
        <v>1644</v>
      </c>
      <c r="C300" s="67" t="s">
        <v>1645</v>
      </c>
      <c r="D300" s="67" t="s">
        <v>1646</v>
      </c>
      <c r="E300" s="51" t="s">
        <v>174</v>
      </c>
      <c r="F300" s="51" t="s">
        <v>100</v>
      </c>
      <c r="G300" s="99" t="s">
        <v>1647</v>
      </c>
      <c r="H300" s="51" t="s">
        <v>1648</v>
      </c>
      <c r="I300" s="113">
        <v>92219821.39</v>
      </c>
      <c r="J300" s="103">
        <v>1000000</v>
      </c>
      <c r="K300" s="51" t="s">
        <v>168</v>
      </c>
      <c r="L300" s="51" t="s">
        <v>27</v>
      </c>
      <c r="M300" s="114">
        <v>1000000</v>
      </c>
      <c r="N300" s="122" t="s">
        <v>28</v>
      </c>
      <c r="O300" s="51" t="s">
        <v>169</v>
      </c>
      <c r="P300" s="114">
        <v>927433700</v>
      </c>
      <c r="Q300" s="114">
        <v>95664350</v>
      </c>
      <c r="R300" s="51">
        <v>33</v>
      </c>
      <c r="S300" s="51">
        <v>21</v>
      </c>
      <c r="T300" s="51" t="s">
        <v>1421</v>
      </c>
    </row>
    <row r="301" customHeight="1" spans="1:20">
      <c r="A301" s="51">
        <v>300</v>
      </c>
      <c r="B301" s="98" t="s">
        <v>1649</v>
      </c>
      <c r="C301" s="67" t="s">
        <v>1650</v>
      </c>
      <c r="D301" s="67" t="s">
        <v>1651</v>
      </c>
      <c r="E301" s="51" t="s">
        <v>174</v>
      </c>
      <c r="F301" s="51" t="s">
        <v>200</v>
      </c>
      <c r="G301" s="99" t="s">
        <v>1652</v>
      </c>
      <c r="H301" s="51" t="s">
        <v>1653</v>
      </c>
      <c r="I301" s="113">
        <v>3305063.22</v>
      </c>
      <c r="J301" s="103">
        <v>165253</v>
      </c>
      <c r="K301" s="51" t="s">
        <v>168</v>
      </c>
      <c r="L301" s="51" t="s">
        <v>27</v>
      </c>
      <c r="M301" s="114">
        <v>165253</v>
      </c>
      <c r="N301" s="122" t="s">
        <v>28</v>
      </c>
      <c r="O301" s="51" t="s">
        <v>169</v>
      </c>
      <c r="P301" s="114">
        <v>30105338</v>
      </c>
      <c r="Q301" s="114">
        <v>5460330</v>
      </c>
      <c r="R301" s="51">
        <v>2</v>
      </c>
      <c r="S301" s="51">
        <v>3</v>
      </c>
      <c r="T301" s="51" t="s">
        <v>1654</v>
      </c>
    </row>
    <row r="302" customHeight="1" spans="1:20">
      <c r="A302" s="51">
        <v>301</v>
      </c>
      <c r="B302" s="98" t="s">
        <v>1655</v>
      </c>
      <c r="C302" s="67" t="s">
        <v>1656</v>
      </c>
      <c r="D302" s="67" t="s">
        <v>1657</v>
      </c>
      <c r="E302" s="51" t="s">
        <v>174</v>
      </c>
      <c r="F302" s="51" t="s">
        <v>946</v>
      </c>
      <c r="G302" s="99" t="s">
        <v>1658</v>
      </c>
      <c r="H302" s="51" t="s">
        <v>1659</v>
      </c>
      <c r="I302" s="113">
        <v>576946.42</v>
      </c>
      <c r="J302" s="103">
        <v>28847</v>
      </c>
      <c r="K302" s="51" t="s">
        <v>168</v>
      </c>
      <c r="L302" s="51" t="s">
        <v>27</v>
      </c>
      <c r="M302" s="114">
        <v>28847</v>
      </c>
      <c r="N302" s="122" t="s">
        <v>28</v>
      </c>
      <c r="O302" s="51" t="s">
        <v>169</v>
      </c>
      <c r="P302" s="114">
        <v>8983828</v>
      </c>
      <c r="Q302" s="114">
        <v>576946</v>
      </c>
      <c r="R302" s="51">
        <v>0</v>
      </c>
      <c r="S302" s="51">
        <v>0</v>
      </c>
      <c r="T302" s="51" t="s">
        <v>447</v>
      </c>
    </row>
    <row r="303" customHeight="1" spans="1:20">
      <c r="A303" s="51">
        <v>302</v>
      </c>
      <c r="B303" s="98" t="s">
        <v>1660</v>
      </c>
      <c r="C303" s="67" t="s">
        <v>1661</v>
      </c>
      <c r="D303" s="67" t="s">
        <v>1662</v>
      </c>
      <c r="E303" s="51" t="s">
        <v>174</v>
      </c>
      <c r="F303" s="51" t="s">
        <v>200</v>
      </c>
      <c r="G303" s="99" t="s">
        <v>1663</v>
      </c>
      <c r="H303" s="51" t="s">
        <v>1664</v>
      </c>
      <c r="I303" s="113">
        <v>1430707.07</v>
      </c>
      <c r="J303" s="103">
        <v>71535</v>
      </c>
      <c r="K303" s="51" t="s">
        <v>168</v>
      </c>
      <c r="L303" s="51" t="s">
        <v>27</v>
      </c>
      <c r="M303" s="114">
        <v>71535</v>
      </c>
      <c r="N303" s="122" t="s">
        <v>28</v>
      </c>
      <c r="O303" s="51" t="s">
        <v>169</v>
      </c>
      <c r="P303" s="114">
        <v>23398133</v>
      </c>
      <c r="Q303" s="114">
        <v>1430707</v>
      </c>
      <c r="R303" s="51">
        <v>4</v>
      </c>
      <c r="S303" s="51">
        <v>1</v>
      </c>
      <c r="T303" s="51" t="s">
        <v>447</v>
      </c>
    </row>
    <row r="304" customHeight="1" spans="1:20">
      <c r="A304" s="51">
        <v>303</v>
      </c>
      <c r="B304" s="98" t="s">
        <v>1665</v>
      </c>
      <c r="C304" s="67" t="s">
        <v>1666</v>
      </c>
      <c r="D304" s="67" t="s">
        <v>1667</v>
      </c>
      <c r="E304" s="51" t="s">
        <v>174</v>
      </c>
      <c r="F304" s="51" t="s">
        <v>767</v>
      </c>
      <c r="G304" s="99" t="s">
        <v>1668</v>
      </c>
      <c r="H304" s="51" t="s">
        <v>1669</v>
      </c>
      <c r="I304" s="113">
        <v>1055291.55</v>
      </c>
      <c r="J304" s="103">
        <v>52764</v>
      </c>
      <c r="K304" s="51" t="s">
        <v>168</v>
      </c>
      <c r="L304" s="51" t="s">
        <v>27</v>
      </c>
      <c r="M304" s="114">
        <v>52764</v>
      </c>
      <c r="N304" s="122" t="s">
        <v>28</v>
      </c>
      <c r="O304" s="51" t="s">
        <v>169</v>
      </c>
      <c r="P304" s="114">
        <v>7948570</v>
      </c>
      <c r="Q304" s="114">
        <v>1055300</v>
      </c>
      <c r="R304" s="51">
        <v>8</v>
      </c>
      <c r="S304" s="51">
        <v>1</v>
      </c>
      <c r="T304" s="51" t="s">
        <v>1670</v>
      </c>
    </row>
    <row r="305" customHeight="1" spans="1:20">
      <c r="A305" s="51">
        <v>304</v>
      </c>
      <c r="B305" s="98" t="s">
        <v>1671</v>
      </c>
      <c r="C305" s="67" t="s">
        <v>1672</v>
      </c>
      <c r="D305" s="67" t="s">
        <v>1673</v>
      </c>
      <c r="E305" s="51" t="s">
        <v>174</v>
      </c>
      <c r="F305" s="51" t="s">
        <v>503</v>
      </c>
      <c r="G305" s="99" t="s">
        <v>1674</v>
      </c>
      <c r="H305" s="51" t="s">
        <v>1675</v>
      </c>
      <c r="I305" s="113">
        <v>4700316.08</v>
      </c>
      <c r="J305" s="103">
        <v>235016</v>
      </c>
      <c r="K305" s="51" t="s">
        <v>168</v>
      </c>
      <c r="L305" s="51" t="s">
        <v>27</v>
      </c>
      <c r="M305" s="114">
        <v>235015</v>
      </c>
      <c r="N305" s="122" t="s">
        <v>28</v>
      </c>
      <c r="O305" s="51" t="s">
        <v>169</v>
      </c>
      <c r="P305" s="114">
        <v>12566970</v>
      </c>
      <c r="Q305" s="114">
        <v>4700316</v>
      </c>
      <c r="R305" s="51">
        <v>8</v>
      </c>
      <c r="S305" s="51">
        <v>6</v>
      </c>
      <c r="T305" s="51" t="s">
        <v>339</v>
      </c>
    </row>
    <row r="306" customHeight="1" spans="1:20">
      <c r="A306" s="51">
        <v>305</v>
      </c>
      <c r="B306" s="98" t="s">
        <v>1676</v>
      </c>
      <c r="C306" s="67" t="s">
        <v>1677</v>
      </c>
      <c r="D306" s="67" t="s">
        <v>1678</v>
      </c>
      <c r="E306" s="51" t="s">
        <v>174</v>
      </c>
      <c r="F306" s="51" t="s">
        <v>94</v>
      </c>
      <c r="G306" s="99" t="s">
        <v>1679</v>
      </c>
      <c r="H306" s="51" t="s">
        <v>1680</v>
      </c>
      <c r="I306" s="113">
        <v>1561559.42</v>
      </c>
      <c r="J306" s="103">
        <v>78078</v>
      </c>
      <c r="K306" s="51" t="s">
        <v>168</v>
      </c>
      <c r="L306" s="51" t="s">
        <v>27</v>
      </c>
      <c r="M306" s="114">
        <v>78077</v>
      </c>
      <c r="N306" s="122" t="s">
        <v>28</v>
      </c>
      <c r="O306" s="51" t="s">
        <v>169</v>
      </c>
      <c r="P306" s="114">
        <v>27634500</v>
      </c>
      <c r="Q306" s="114">
        <v>1757300</v>
      </c>
      <c r="R306" s="51">
        <v>0</v>
      </c>
      <c r="S306" s="51">
        <v>0</v>
      </c>
      <c r="T306" s="51" t="s">
        <v>824</v>
      </c>
    </row>
    <row r="307" customHeight="1" spans="1:20">
      <c r="A307" s="51">
        <v>306</v>
      </c>
      <c r="B307" s="98" t="s">
        <v>1681</v>
      </c>
      <c r="C307" s="67" t="s">
        <v>1682</v>
      </c>
      <c r="D307" s="67" t="s">
        <v>1683</v>
      </c>
      <c r="E307" s="51" t="s">
        <v>174</v>
      </c>
      <c r="F307" s="51" t="s">
        <v>767</v>
      </c>
      <c r="G307" s="99" t="s">
        <v>1684</v>
      </c>
      <c r="H307" s="51" t="s">
        <v>1685</v>
      </c>
      <c r="I307" s="113">
        <v>3095497.5</v>
      </c>
      <c r="J307" s="103">
        <v>161305</v>
      </c>
      <c r="K307" s="51" t="s">
        <v>168</v>
      </c>
      <c r="L307" s="51" t="s">
        <v>27</v>
      </c>
      <c r="M307" s="114">
        <v>154774</v>
      </c>
      <c r="N307" s="122" t="s">
        <v>28</v>
      </c>
      <c r="O307" s="51" t="s">
        <v>169</v>
      </c>
      <c r="P307" s="114">
        <v>50026759</v>
      </c>
      <c r="Q307" s="114">
        <v>3226117</v>
      </c>
      <c r="R307" s="51">
        <v>9</v>
      </c>
      <c r="S307" s="51">
        <v>0</v>
      </c>
      <c r="T307" s="51" t="s">
        <v>177</v>
      </c>
    </row>
    <row r="308" customHeight="1" spans="1:20">
      <c r="A308" s="51">
        <v>307</v>
      </c>
      <c r="B308" s="98" t="s">
        <v>1686</v>
      </c>
      <c r="C308" s="67" t="s">
        <v>1687</v>
      </c>
      <c r="D308" s="67" t="s">
        <v>1688</v>
      </c>
      <c r="E308" s="51" t="s">
        <v>174</v>
      </c>
      <c r="F308" s="51" t="s">
        <v>230</v>
      </c>
      <c r="G308" s="99" t="s">
        <v>1689</v>
      </c>
      <c r="H308" s="51" t="s">
        <v>1690</v>
      </c>
      <c r="I308" s="113">
        <v>2070815.65</v>
      </c>
      <c r="J308" s="103">
        <v>103540</v>
      </c>
      <c r="K308" s="51" t="s">
        <v>168</v>
      </c>
      <c r="L308" s="51" t="s">
        <v>27</v>
      </c>
      <c r="M308" s="114">
        <v>103540</v>
      </c>
      <c r="N308" s="122" t="s">
        <v>28</v>
      </c>
      <c r="O308" s="51" t="s">
        <v>169</v>
      </c>
      <c r="P308" s="114">
        <v>3100000</v>
      </c>
      <c r="Q308" s="114">
        <v>2070800</v>
      </c>
      <c r="R308" s="51">
        <v>2</v>
      </c>
      <c r="S308" s="51">
        <v>2</v>
      </c>
      <c r="T308" s="51" t="s">
        <v>1691</v>
      </c>
    </row>
    <row r="309" customHeight="1" spans="1:20">
      <c r="A309" s="51">
        <v>308</v>
      </c>
      <c r="B309" s="98" t="s">
        <v>1692</v>
      </c>
      <c r="C309" s="67" t="s">
        <v>1693</v>
      </c>
      <c r="D309" s="67" t="s">
        <v>1694</v>
      </c>
      <c r="E309" s="51" t="s">
        <v>362</v>
      </c>
      <c r="F309" s="51" t="s">
        <v>100</v>
      </c>
      <c r="G309" s="99" t="s">
        <v>1695</v>
      </c>
      <c r="H309" s="51" t="s">
        <v>1696</v>
      </c>
      <c r="I309" s="113" t="s">
        <v>90</v>
      </c>
      <c r="J309" s="103">
        <v>300000</v>
      </c>
      <c r="K309" s="51" t="s">
        <v>90</v>
      </c>
      <c r="L309" s="51" t="s">
        <v>27</v>
      </c>
      <c r="M309" s="114">
        <v>200000</v>
      </c>
      <c r="N309" s="122" t="s">
        <v>28</v>
      </c>
      <c r="O309" s="51" t="s">
        <v>169</v>
      </c>
      <c r="P309" s="114" t="s">
        <v>90</v>
      </c>
      <c r="Q309" s="114" t="s">
        <v>90</v>
      </c>
      <c r="R309" s="122" t="s">
        <v>90</v>
      </c>
      <c r="S309" s="122" t="s">
        <v>90</v>
      </c>
      <c r="T309" s="122" t="s">
        <v>90</v>
      </c>
    </row>
    <row r="310" customHeight="1" spans="1:20">
      <c r="A310" s="51">
        <v>309</v>
      </c>
      <c r="B310" s="98" t="s">
        <v>1692</v>
      </c>
      <c r="C310" s="67" t="s">
        <v>1693</v>
      </c>
      <c r="D310" s="67" t="s">
        <v>1694</v>
      </c>
      <c r="E310" s="51" t="s">
        <v>174</v>
      </c>
      <c r="F310" s="51" t="s">
        <v>100</v>
      </c>
      <c r="G310" s="99" t="s">
        <v>1695</v>
      </c>
      <c r="H310" s="51" t="s">
        <v>1696</v>
      </c>
      <c r="I310" s="113">
        <v>21811352.13</v>
      </c>
      <c r="J310" s="103">
        <v>1000000</v>
      </c>
      <c r="K310" s="51" t="s">
        <v>168</v>
      </c>
      <c r="L310" s="51" t="s">
        <v>27</v>
      </c>
      <c r="M310" s="114">
        <v>1000000</v>
      </c>
      <c r="N310" s="122" t="s">
        <v>28</v>
      </c>
      <c r="O310" s="51" t="s">
        <v>169</v>
      </c>
      <c r="P310" s="114">
        <v>231934484</v>
      </c>
      <c r="Q310" s="114">
        <v>23949358</v>
      </c>
      <c r="R310" s="51">
        <v>41</v>
      </c>
      <c r="S310" s="51">
        <v>12</v>
      </c>
      <c r="T310" s="51" t="s">
        <v>339</v>
      </c>
    </row>
    <row r="311" customHeight="1" spans="1:20">
      <c r="A311" s="51">
        <v>310</v>
      </c>
      <c r="B311" s="138" t="s">
        <v>1697</v>
      </c>
      <c r="C311" s="67" t="s">
        <v>1698</v>
      </c>
      <c r="D311" s="67" t="s">
        <v>1699</v>
      </c>
      <c r="E311" s="51" t="s">
        <v>174</v>
      </c>
      <c r="F311" s="51" t="s">
        <v>1641</v>
      </c>
      <c r="G311" s="99" t="s">
        <v>1700</v>
      </c>
      <c r="H311" s="51" t="s">
        <v>1701</v>
      </c>
      <c r="I311" s="113">
        <v>1164534.59</v>
      </c>
      <c r="J311" s="103">
        <v>58226</v>
      </c>
      <c r="K311" s="51" t="s">
        <v>168</v>
      </c>
      <c r="L311" s="51" t="s">
        <v>27</v>
      </c>
      <c r="M311" s="114">
        <v>58226</v>
      </c>
      <c r="N311" s="122" t="s">
        <v>28</v>
      </c>
      <c r="O311" s="51" t="s">
        <v>169</v>
      </c>
      <c r="P311" s="114">
        <v>3824492</v>
      </c>
      <c r="Q311" s="114">
        <v>1164534</v>
      </c>
      <c r="R311" s="51">
        <v>3</v>
      </c>
      <c r="S311" s="51">
        <v>2</v>
      </c>
      <c r="T311" s="51" t="s">
        <v>1702</v>
      </c>
    </row>
    <row r="312" customHeight="1" spans="1:20">
      <c r="A312" s="51">
        <v>311</v>
      </c>
      <c r="B312" s="98" t="s">
        <v>1703</v>
      </c>
      <c r="C312" s="67" t="s">
        <v>1704</v>
      </c>
      <c r="D312" s="67" t="s">
        <v>1705</v>
      </c>
      <c r="E312" s="51" t="s">
        <v>174</v>
      </c>
      <c r="F312" s="51" t="s">
        <v>200</v>
      </c>
      <c r="G312" s="99" t="s">
        <v>1706</v>
      </c>
      <c r="H312" s="51" t="s">
        <v>1707</v>
      </c>
      <c r="I312" s="113">
        <v>870378.67</v>
      </c>
      <c r="J312" s="103">
        <v>44049.74</v>
      </c>
      <c r="K312" s="51" t="s">
        <v>168</v>
      </c>
      <c r="L312" s="51" t="s">
        <v>27</v>
      </c>
      <c r="M312" s="114">
        <v>43518</v>
      </c>
      <c r="N312" s="122" t="s">
        <v>28</v>
      </c>
      <c r="O312" s="51" t="s">
        <v>169</v>
      </c>
      <c r="P312" s="114">
        <v>5543500</v>
      </c>
      <c r="Q312" s="114">
        <v>880900</v>
      </c>
      <c r="R312" s="51">
        <v>3</v>
      </c>
      <c r="S312" s="51">
        <v>3</v>
      </c>
      <c r="T312" s="51" t="s">
        <v>1708</v>
      </c>
    </row>
    <row r="313" customHeight="1" spans="1:20">
      <c r="A313" s="51">
        <v>312</v>
      </c>
      <c r="B313" s="98" t="s">
        <v>1709</v>
      </c>
      <c r="C313" s="67" t="s">
        <v>1710</v>
      </c>
      <c r="D313" s="67" t="s">
        <v>1711</v>
      </c>
      <c r="E313" s="51" t="s">
        <v>174</v>
      </c>
      <c r="F313" s="51" t="s">
        <v>1712</v>
      </c>
      <c r="G313" s="99" t="s">
        <v>1713</v>
      </c>
      <c r="H313" s="51" t="s">
        <v>1714</v>
      </c>
      <c r="I313" s="113">
        <v>755147.45</v>
      </c>
      <c r="J313" s="103">
        <v>37757</v>
      </c>
      <c r="K313" s="51" t="s">
        <v>168</v>
      </c>
      <c r="L313" s="51" t="s">
        <v>27</v>
      </c>
      <c r="M313" s="114">
        <v>37757</v>
      </c>
      <c r="N313" s="122" t="s">
        <v>28</v>
      </c>
      <c r="O313" s="51" t="s">
        <v>169</v>
      </c>
      <c r="P313" s="114">
        <v>489946</v>
      </c>
      <c r="Q313" s="114">
        <v>784513</v>
      </c>
      <c r="R313" s="51">
        <v>2</v>
      </c>
      <c r="S313" s="51">
        <v>4</v>
      </c>
      <c r="T313" s="100" t="s">
        <v>221</v>
      </c>
    </row>
    <row r="314" customHeight="1" spans="1:20">
      <c r="A314" s="51">
        <v>313</v>
      </c>
      <c r="B314" s="98" t="s">
        <v>1715</v>
      </c>
      <c r="C314" s="109" t="s">
        <v>1716</v>
      </c>
      <c r="D314" s="67" t="s">
        <v>1717</v>
      </c>
      <c r="E314" s="51" t="s">
        <v>174</v>
      </c>
      <c r="F314" s="51" t="s">
        <v>39</v>
      </c>
      <c r="G314" s="99" t="s">
        <v>1718</v>
      </c>
      <c r="H314" s="51" t="s">
        <v>1719</v>
      </c>
      <c r="I314" s="113">
        <v>1755774.96</v>
      </c>
      <c r="J314" s="103">
        <v>87788</v>
      </c>
      <c r="K314" s="51" t="s">
        <v>168</v>
      </c>
      <c r="L314" s="51" t="s">
        <v>27</v>
      </c>
      <c r="M314" s="114">
        <v>87788</v>
      </c>
      <c r="N314" s="122" t="s">
        <v>28</v>
      </c>
      <c r="O314" s="51" t="s">
        <v>169</v>
      </c>
      <c r="P314" s="114">
        <v>19237461</v>
      </c>
      <c r="Q314" s="114">
        <v>1755774</v>
      </c>
      <c r="R314" s="51">
        <v>3</v>
      </c>
      <c r="S314" s="51">
        <v>0</v>
      </c>
      <c r="T314" s="51" t="s">
        <v>1720</v>
      </c>
    </row>
    <row r="315" customHeight="1" spans="1:20">
      <c r="A315" s="51">
        <v>314</v>
      </c>
      <c r="B315" s="98" t="s">
        <v>1721</v>
      </c>
      <c r="C315" s="67" t="s">
        <v>1722</v>
      </c>
      <c r="D315" s="67" t="s">
        <v>1723</v>
      </c>
      <c r="E315" s="51" t="s">
        <v>174</v>
      </c>
      <c r="F315" s="51" t="s">
        <v>1724</v>
      </c>
      <c r="G315" s="99" t="s">
        <v>1725</v>
      </c>
      <c r="H315" s="51" t="s">
        <v>1726</v>
      </c>
      <c r="I315" s="113">
        <v>6543296.3</v>
      </c>
      <c r="J315" s="103">
        <v>327164</v>
      </c>
      <c r="K315" s="51" t="s">
        <v>168</v>
      </c>
      <c r="L315" s="51" t="s">
        <v>27</v>
      </c>
      <c r="M315" s="114">
        <v>327164</v>
      </c>
      <c r="N315" s="122" t="s">
        <v>28</v>
      </c>
      <c r="O315" s="51" t="s">
        <v>169</v>
      </c>
      <c r="P315" s="114">
        <v>128114365</v>
      </c>
      <c r="Q315" s="114">
        <v>6543296</v>
      </c>
      <c r="R315" s="51">
        <v>8</v>
      </c>
      <c r="S315" s="51">
        <v>3</v>
      </c>
      <c r="T315" s="51" t="s">
        <v>196</v>
      </c>
    </row>
    <row r="316" customHeight="1" spans="1:20">
      <c r="A316" s="51">
        <v>315</v>
      </c>
      <c r="B316" s="98" t="s">
        <v>1727</v>
      </c>
      <c r="C316" s="67" t="s">
        <v>1728</v>
      </c>
      <c r="D316" s="67" t="s">
        <v>1729</v>
      </c>
      <c r="E316" s="51" t="s">
        <v>174</v>
      </c>
      <c r="F316" s="51" t="s">
        <v>100</v>
      </c>
      <c r="G316" s="99" t="s">
        <v>1730</v>
      </c>
      <c r="H316" s="51" t="s">
        <v>1731</v>
      </c>
      <c r="I316" s="113">
        <v>2841072.8</v>
      </c>
      <c r="J316" s="103">
        <v>157369</v>
      </c>
      <c r="K316" s="51" t="s">
        <v>168</v>
      </c>
      <c r="L316" s="51" t="s">
        <v>27</v>
      </c>
      <c r="M316" s="114">
        <v>142053</v>
      </c>
      <c r="N316" s="122" t="s">
        <v>28</v>
      </c>
      <c r="O316" s="51" t="s">
        <v>169</v>
      </c>
      <c r="P316" s="114">
        <v>27094155</v>
      </c>
      <c r="Q316" s="114">
        <v>3147397</v>
      </c>
      <c r="R316" s="51">
        <v>0</v>
      </c>
      <c r="S316" s="51">
        <v>2</v>
      </c>
      <c r="T316" s="51" t="s">
        <v>1732</v>
      </c>
    </row>
    <row r="317" customHeight="1" spans="1:20">
      <c r="A317" s="51">
        <v>316</v>
      </c>
      <c r="B317" s="98" t="s">
        <v>1733</v>
      </c>
      <c r="C317" s="67" t="s">
        <v>1734</v>
      </c>
      <c r="D317" s="67" t="s">
        <v>1424</v>
      </c>
      <c r="E317" s="51" t="s">
        <v>174</v>
      </c>
      <c r="F317" s="51" t="s">
        <v>503</v>
      </c>
      <c r="G317" s="99" t="s">
        <v>1735</v>
      </c>
      <c r="H317" s="51" t="s">
        <v>1736</v>
      </c>
      <c r="I317" s="113">
        <v>1769941.34</v>
      </c>
      <c r="J317" s="103">
        <v>88497</v>
      </c>
      <c r="K317" s="51" t="s">
        <v>168</v>
      </c>
      <c r="L317" s="51" t="s">
        <v>27</v>
      </c>
      <c r="M317" s="114">
        <v>88497</v>
      </c>
      <c r="N317" s="122" t="s">
        <v>28</v>
      </c>
      <c r="O317" s="51" t="s">
        <v>169</v>
      </c>
      <c r="P317" s="114">
        <v>32963200</v>
      </c>
      <c r="Q317" s="114">
        <v>1975300</v>
      </c>
      <c r="R317" s="51">
        <v>2</v>
      </c>
      <c r="S317" s="51">
        <v>0</v>
      </c>
      <c r="T317" s="51" t="s">
        <v>447</v>
      </c>
    </row>
    <row r="318" customHeight="1" spans="1:20">
      <c r="A318" s="51">
        <v>317</v>
      </c>
      <c r="B318" s="98" t="s">
        <v>1737</v>
      </c>
      <c r="C318" s="67" t="s">
        <v>1738</v>
      </c>
      <c r="D318" s="67" t="s">
        <v>1739</v>
      </c>
      <c r="E318" s="51" t="s">
        <v>174</v>
      </c>
      <c r="F318" s="51" t="s">
        <v>68</v>
      </c>
      <c r="G318" s="99" t="s">
        <v>1740</v>
      </c>
      <c r="H318" s="51" t="s">
        <v>1741</v>
      </c>
      <c r="I318" s="113">
        <v>836873.39</v>
      </c>
      <c r="J318" s="103">
        <v>41843</v>
      </c>
      <c r="K318" s="51" t="s">
        <v>168</v>
      </c>
      <c r="L318" s="51" t="s">
        <v>27</v>
      </c>
      <c r="M318" s="114">
        <v>41843</v>
      </c>
      <c r="N318" s="122" t="s">
        <v>28</v>
      </c>
      <c r="O318" s="51" t="s">
        <v>169</v>
      </c>
      <c r="P318" s="114">
        <v>5397515</v>
      </c>
      <c r="Q318" s="114">
        <v>836873</v>
      </c>
      <c r="R318" s="51">
        <v>11</v>
      </c>
      <c r="S318" s="51">
        <v>1</v>
      </c>
      <c r="T318" s="51" t="s">
        <v>1742</v>
      </c>
    </row>
    <row r="319" customHeight="1" spans="1:20">
      <c r="A319" s="51">
        <v>318</v>
      </c>
      <c r="B319" s="98" t="s">
        <v>1743</v>
      </c>
      <c r="C319" s="67" t="s">
        <v>1744</v>
      </c>
      <c r="D319" s="67" t="s">
        <v>1424</v>
      </c>
      <c r="E319" s="51" t="s">
        <v>174</v>
      </c>
      <c r="F319" s="51" t="s">
        <v>94</v>
      </c>
      <c r="G319" s="99" t="s">
        <v>1745</v>
      </c>
      <c r="H319" s="51" t="s">
        <v>1746</v>
      </c>
      <c r="I319" s="113">
        <v>1157127.8</v>
      </c>
      <c r="J319" s="103">
        <v>57856</v>
      </c>
      <c r="K319" s="51" t="s">
        <v>168</v>
      </c>
      <c r="L319" s="51" t="s">
        <v>27</v>
      </c>
      <c r="M319" s="114">
        <v>57856</v>
      </c>
      <c r="N319" s="122" t="s">
        <v>28</v>
      </c>
      <c r="O319" s="51" t="s">
        <v>169</v>
      </c>
      <c r="P319" s="114">
        <v>17101400</v>
      </c>
      <c r="Q319" s="114">
        <v>1246600</v>
      </c>
      <c r="R319" s="51">
        <v>3</v>
      </c>
      <c r="S319" s="51">
        <v>0</v>
      </c>
      <c r="T319" s="51" t="s">
        <v>447</v>
      </c>
    </row>
    <row r="320" customHeight="1" spans="1:20">
      <c r="A320" s="51">
        <v>319</v>
      </c>
      <c r="B320" s="98" t="s">
        <v>1747</v>
      </c>
      <c r="C320" s="67" t="s">
        <v>1748</v>
      </c>
      <c r="D320" s="67" t="s">
        <v>1749</v>
      </c>
      <c r="E320" s="51" t="s">
        <v>174</v>
      </c>
      <c r="F320" s="51" t="s">
        <v>68</v>
      </c>
      <c r="G320" s="99" t="s">
        <v>1750</v>
      </c>
      <c r="H320" s="51" t="s">
        <v>1751</v>
      </c>
      <c r="I320" s="113">
        <v>1898105.71</v>
      </c>
      <c r="J320" s="103">
        <v>94905</v>
      </c>
      <c r="K320" s="51" t="s">
        <v>168</v>
      </c>
      <c r="L320" s="51" t="s">
        <v>27</v>
      </c>
      <c r="M320" s="114">
        <v>94905</v>
      </c>
      <c r="N320" s="122" t="s">
        <v>28</v>
      </c>
      <c r="O320" s="51" t="s">
        <v>169</v>
      </c>
      <c r="P320" s="114">
        <v>23592300</v>
      </c>
      <c r="Q320" s="114">
        <v>1898100</v>
      </c>
      <c r="R320" s="51">
        <v>4</v>
      </c>
      <c r="S320" s="51">
        <v>1</v>
      </c>
      <c r="T320" s="51" t="s">
        <v>465</v>
      </c>
    </row>
    <row r="321" customHeight="1" spans="1:20">
      <c r="A321" s="51">
        <v>320</v>
      </c>
      <c r="B321" s="98" t="s">
        <v>1752</v>
      </c>
      <c r="C321" s="67" t="s">
        <v>1753</v>
      </c>
      <c r="D321" s="67" t="s">
        <v>1754</v>
      </c>
      <c r="E321" s="51" t="s">
        <v>174</v>
      </c>
      <c r="F321" s="51" t="s">
        <v>118</v>
      </c>
      <c r="G321" s="99" t="s">
        <v>1755</v>
      </c>
      <c r="H321" s="51" t="s">
        <v>1756</v>
      </c>
      <c r="I321" s="113">
        <v>2920512.36</v>
      </c>
      <c r="J321" s="103">
        <v>146025</v>
      </c>
      <c r="K321" s="51" t="s">
        <v>259</v>
      </c>
      <c r="L321" s="51" t="s">
        <v>27</v>
      </c>
      <c r="M321" s="114">
        <v>146025</v>
      </c>
      <c r="N321" s="122" t="s">
        <v>28</v>
      </c>
      <c r="O321" s="51" t="s">
        <v>169</v>
      </c>
      <c r="P321" s="114">
        <v>75798329</v>
      </c>
      <c r="Q321" s="114">
        <v>3404357</v>
      </c>
      <c r="R321" s="51">
        <v>3</v>
      </c>
      <c r="S321" s="51">
        <v>20</v>
      </c>
      <c r="T321" s="51" t="s">
        <v>447</v>
      </c>
    </row>
    <row r="322" customHeight="1" spans="1:20">
      <c r="A322" s="51">
        <v>321</v>
      </c>
      <c r="B322" s="98" t="s">
        <v>1757</v>
      </c>
      <c r="C322" s="67" t="s">
        <v>1758</v>
      </c>
      <c r="D322" s="67" t="s">
        <v>1759</v>
      </c>
      <c r="E322" s="51" t="s">
        <v>174</v>
      </c>
      <c r="F322" s="51" t="s">
        <v>1641</v>
      </c>
      <c r="G322" s="99" t="s">
        <v>1760</v>
      </c>
      <c r="H322" s="51" t="s">
        <v>1761</v>
      </c>
      <c r="I322" s="113">
        <v>3027805.9</v>
      </c>
      <c r="J322" s="103">
        <v>151390.3</v>
      </c>
      <c r="K322" s="51" t="s">
        <v>168</v>
      </c>
      <c r="L322" s="51" t="s">
        <v>27</v>
      </c>
      <c r="M322" s="114">
        <v>151390</v>
      </c>
      <c r="N322" s="122" t="s">
        <v>28</v>
      </c>
      <c r="O322" s="51" t="s">
        <v>169</v>
      </c>
      <c r="P322" s="114">
        <v>41304768</v>
      </c>
      <c r="Q322" s="114">
        <v>3440247</v>
      </c>
      <c r="R322" s="51">
        <v>0</v>
      </c>
      <c r="S322" s="51">
        <v>2</v>
      </c>
      <c r="T322" s="51" t="s">
        <v>285</v>
      </c>
    </row>
    <row r="323" customHeight="1" spans="1:20">
      <c r="A323" s="51">
        <v>322</v>
      </c>
      <c r="B323" s="98" t="s">
        <v>1762</v>
      </c>
      <c r="C323" s="67" t="s">
        <v>1763</v>
      </c>
      <c r="D323" s="67" t="s">
        <v>1764</v>
      </c>
      <c r="E323" s="51" t="s">
        <v>174</v>
      </c>
      <c r="F323" s="51" t="s">
        <v>100</v>
      </c>
      <c r="G323" s="99" t="s">
        <v>1765</v>
      </c>
      <c r="H323" s="51" t="s">
        <v>1766</v>
      </c>
      <c r="I323" s="113">
        <v>1502276.68</v>
      </c>
      <c r="J323" s="103">
        <v>75113.83</v>
      </c>
      <c r="K323" s="51" t="s">
        <v>214</v>
      </c>
      <c r="L323" s="51" t="s">
        <v>27</v>
      </c>
      <c r="M323" s="114">
        <v>75113</v>
      </c>
      <c r="N323" s="122" t="s">
        <v>28</v>
      </c>
      <c r="O323" s="51" t="s">
        <v>169</v>
      </c>
      <c r="P323" s="114">
        <v>24843181</v>
      </c>
      <c r="Q323" s="114">
        <v>1502276</v>
      </c>
      <c r="R323" s="51">
        <v>5</v>
      </c>
      <c r="S323" s="51">
        <v>2</v>
      </c>
      <c r="T323" s="51" t="s">
        <v>447</v>
      </c>
    </row>
    <row r="324" customHeight="1" spans="1:20">
      <c r="A324" s="51">
        <v>323</v>
      </c>
      <c r="B324" s="98" t="s">
        <v>36</v>
      </c>
      <c r="C324" s="67" t="s">
        <v>37</v>
      </c>
      <c r="D324" s="67" t="s">
        <v>38</v>
      </c>
      <c r="E324" s="51" t="s">
        <v>174</v>
      </c>
      <c r="F324" s="51" t="s">
        <v>193</v>
      </c>
      <c r="G324" s="99" t="s">
        <v>40</v>
      </c>
      <c r="H324" s="51" t="s">
        <v>41</v>
      </c>
      <c r="I324" s="113">
        <v>2680479.81</v>
      </c>
      <c r="J324" s="103">
        <v>134024</v>
      </c>
      <c r="K324" s="113" t="s">
        <v>168</v>
      </c>
      <c r="L324" s="51" t="s">
        <v>27</v>
      </c>
      <c r="M324" s="114">
        <v>134023</v>
      </c>
      <c r="N324" s="122" t="s">
        <v>28</v>
      </c>
      <c r="O324" s="51" t="s">
        <v>169</v>
      </c>
      <c r="P324" s="114">
        <v>30072000</v>
      </c>
      <c r="Q324" s="114">
        <v>2680500</v>
      </c>
      <c r="R324" s="51">
        <v>10</v>
      </c>
      <c r="S324" s="51">
        <v>0</v>
      </c>
      <c r="T324" s="51" t="s">
        <v>563</v>
      </c>
    </row>
    <row r="325" customHeight="1" spans="1:20">
      <c r="A325" s="51">
        <v>324</v>
      </c>
      <c r="B325" s="98" t="s">
        <v>1767</v>
      </c>
      <c r="C325" s="67" t="s">
        <v>1768</v>
      </c>
      <c r="D325" s="67" t="s">
        <v>1769</v>
      </c>
      <c r="E325" s="51" t="s">
        <v>174</v>
      </c>
      <c r="F325" s="51" t="s">
        <v>39</v>
      </c>
      <c r="G325" s="99" t="s">
        <v>1770</v>
      </c>
      <c r="H325" s="51" t="s">
        <v>1771</v>
      </c>
      <c r="I325" s="113">
        <v>3831264.59</v>
      </c>
      <c r="J325" s="103">
        <v>191563</v>
      </c>
      <c r="K325" s="113" t="s">
        <v>168</v>
      </c>
      <c r="L325" s="51" t="s">
        <v>27</v>
      </c>
      <c r="M325" s="114">
        <v>191563</v>
      </c>
      <c r="N325" s="122" t="s">
        <v>28</v>
      </c>
      <c r="O325" s="51" t="s">
        <v>169</v>
      </c>
      <c r="P325" s="114">
        <v>96623006</v>
      </c>
      <c r="Q325" s="114">
        <v>4052614</v>
      </c>
      <c r="R325" s="51">
        <v>0</v>
      </c>
      <c r="S325" s="51">
        <v>0</v>
      </c>
      <c r="T325" s="51" t="s">
        <v>1772</v>
      </c>
    </row>
    <row r="326" customHeight="1" spans="1:20">
      <c r="A326" s="51">
        <v>325</v>
      </c>
      <c r="B326" s="98" t="s">
        <v>1773</v>
      </c>
      <c r="C326" s="67" t="s">
        <v>1774</v>
      </c>
      <c r="D326" s="67" t="s">
        <v>1775</v>
      </c>
      <c r="E326" s="51" t="s">
        <v>174</v>
      </c>
      <c r="F326" s="51" t="s">
        <v>100</v>
      </c>
      <c r="G326" s="99" t="s">
        <v>1776</v>
      </c>
      <c r="H326" s="51" t="s">
        <v>1777</v>
      </c>
      <c r="I326" s="113">
        <v>3968355.89</v>
      </c>
      <c r="J326" s="103">
        <v>198417.79</v>
      </c>
      <c r="K326" s="113" t="s">
        <v>168</v>
      </c>
      <c r="L326" s="51" t="s">
        <v>27</v>
      </c>
      <c r="M326" s="114">
        <v>198417</v>
      </c>
      <c r="N326" s="122" t="s">
        <v>28</v>
      </c>
      <c r="O326" s="51" t="s">
        <v>169</v>
      </c>
      <c r="P326" s="114">
        <v>14257589</v>
      </c>
      <c r="Q326" s="114">
        <v>4532814</v>
      </c>
      <c r="R326" s="51">
        <v>2</v>
      </c>
      <c r="S326" s="51">
        <v>3</v>
      </c>
      <c r="T326" s="100" t="s">
        <v>221</v>
      </c>
    </row>
    <row r="327" customHeight="1" spans="1:20">
      <c r="A327" s="51">
        <v>326</v>
      </c>
      <c r="B327" s="98" t="s">
        <v>1778</v>
      </c>
      <c r="C327" s="67" t="s">
        <v>1779</v>
      </c>
      <c r="D327" s="67" t="s">
        <v>1780</v>
      </c>
      <c r="E327" s="51" t="s">
        <v>174</v>
      </c>
      <c r="F327" s="51" t="s">
        <v>200</v>
      </c>
      <c r="G327" s="99" t="s">
        <v>1781</v>
      </c>
      <c r="H327" s="51" t="s">
        <v>1782</v>
      </c>
      <c r="I327" s="113">
        <v>44293998.47</v>
      </c>
      <c r="J327" s="103">
        <v>1000000</v>
      </c>
      <c r="K327" s="113" t="s">
        <v>168</v>
      </c>
      <c r="L327" s="51" t="s">
        <v>27</v>
      </c>
      <c r="M327" s="114">
        <v>1000000</v>
      </c>
      <c r="N327" s="122" t="s">
        <v>28</v>
      </c>
      <c r="O327" s="51" t="s">
        <v>169</v>
      </c>
      <c r="P327" s="114">
        <v>1152281200</v>
      </c>
      <c r="Q327" s="114">
        <v>54544500</v>
      </c>
      <c r="R327" s="51">
        <v>17</v>
      </c>
      <c r="S327" s="51">
        <v>19</v>
      </c>
      <c r="T327" s="51" t="s">
        <v>1783</v>
      </c>
    </row>
    <row r="328" customHeight="1" spans="1:20">
      <c r="A328" s="51">
        <v>327</v>
      </c>
      <c r="B328" s="98" t="s">
        <v>137</v>
      </c>
      <c r="C328" s="67" t="s">
        <v>138</v>
      </c>
      <c r="D328" s="67" t="s">
        <v>139</v>
      </c>
      <c r="E328" s="51" t="s">
        <v>174</v>
      </c>
      <c r="F328" s="51" t="s">
        <v>118</v>
      </c>
      <c r="G328" s="99" t="s">
        <v>140</v>
      </c>
      <c r="H328" s="51" t="s">
        <v>141</v>
      </c>
      <c r="I328" s="113">
        <v>25650259.44</v>
      </c>
      <c r="J328" s="103">
        <v>1000000</v>
      </c>
      <c r="K328" s="113" t="s">
        <v>168</v>
      </c>
      <c r="L328" s="51" t="s">
        <v>27</v>
      </c>
      <c r="M328" s="114">
        <v>1000000</v>
      </c>
      <c r="N328" s="122" t="s">
        <v>28</v>
      </c>
      <c r="O328" s="51" t="s">
        <v>169</v>
      </c>
      <c r="P328" s="114">
        <v>20248963</v>
      </c>
      <c r="Q328" s="114">
        <v>26205897</v>
      </c>
      <c r="R328" s="51">
        <v>30</v>
      </c>
      <c r="S328" s="51">
        <v>41</v>
      </c>
      <c r="T328" s="51" t="s">
        <v>447</v>
      </c>
    </row>
    <row r="329" customHeight="1" spans="1:20">
      <c r="A329" s="51">
        <v>328</v>
      </c>
      <c r="B329" s="98" t="s">
        <v>65</v>
      </c>
      <c r="C329" s="67" t="s">
        <v>66</v>
      </c>
      <c r="D329" s="67" t="s">
        <v>1784</v>
      </c>
      <c r="E329" s="51" t="s">
        <v>174</v>
      </c>
      <c r="F329" s="51" t="s">
        <v>51</v>
      </c>
      <c r="G329" s="99" t="s">
        <v>69</v>
      </c>
      <c r="H329" s="51" t="s">
        <v>70</v>
      </c>
      <c r="I329" s="113">
        <v>5618130.23</v>
      </c>
      <c r="J329" s="103">
        <v>280906</v>
      </c>
      <c r="K329" s="113" t="s">
        <v>168</v>
      </c>
      <c r="L329" s="51" t="s">
        <v>27</v>
      </c>
      <c r="M329" s="114">
        <v>280906</v>
      </c>
      <c r="N329" s="122" t="s">
        <v>28</v>
      </c>
      <c r="O329" s="51" t="s">
        <v>169</v>
      </c>
      <c r="P329" s="114">
        <v>33890649</v>
      </c>
      <c r="Q329" s="114">
        <v>8542885</v>
      </c>
      <c r="R329" s="51">
        <v>7</v>
      </c>
      <c r="S329" s="51">
        <v>5</v>
      </c>
      <c r="T329" s="51" t="s">
        <v>447</v>
      </c>
    </row>
    <row r="330" customHeight="1" spans="1:20">
      <c r="A330" s="51">
        <v>329</v>
      </c>
      <c r="B330" s="98" t="s">
        <v>1785</v>
      </c>
      <c r="C330" s="67" t="s">
        <v>1786</v>
      </c>
      <c r="D330" s="67" t="s">
        <v>1787</v>
      </c>
      <c r="E330" s="51" t="s">
        <v>174</v>
      </c>
      <c r="F330" s="51" t="s">
        <v>516</v>
      </c>
      <c r="G330" s="99" t="s">
        <v>1788</v>
      </c>
      <c r="H330" s="51" t="s">
        <v>1789</v>
      </c>
      <c r="I330" s="113">
        <v>4096680.35</v>
      </c>
      <c r="J330" s="103">
        <v>204835</v>
      </c>
      <c r="K330" s="51" t="s">
        <v>168</v>
      </c>
      <c r="L330" s="51" t="s">
        <v>27</v>
      </c>
      <c r="M330" s="114">
        <v>204834</v>
      </c>
      <c r="N330" s="122" t="s">
        <v>28</v>
      </c>
      <c r="O330" s="51" t="s">
        <v>169</v>
      </c>
      <c r="P330" s="114">
        <v>42616235</v>
      </c>
      <c r="Q330" s="114">
        <v>4145217</v>
      </c>
      <c r="R330" s="51">
        <v>5</v>
      </c>
      <c r="S330" s="51">
        <v>0</v>
      </c>
      <c r="T330" s="51" t="s">
        <v>215</v>
      </c>
    </row>
    <row r="331" customHeight="1" spans="1:20">
      <c r="A331" s="51">
        <v>330</v>
      </c>
      <c r="B331" s="156" t="s">
        <v>1790</v>
      </c>
      <c r="C331" s="67" t="s">
        <v>1791</v>
      </c>
      <c r="D331" s="67" t="s">
        <v>1792</v>
      </c>
      <c r="E331" s="51" t="s">
        <v>174</v>
      </c>
      <c r="F331" s="51" t="s">
        <v>118</v>
      </c>
      <c r="G331" s="99" t="s">
        <v>1793</v>
      </c>
      <c r="H331" s="51" t="s">
        <v>1794</v>
      </c>
      <c r="I331" s="113">
        <v>2808982.37</v>
      </c>
      <c r="J331" s="103">
        <v>140450</v>
      </c>
      <c r="K331" s="51" t="s">
        <v>214</v>
      </c>
      <c r="L331" s="51" t="s">
        <v>27</v>
      </c>
      <c r="M331" s="114">
        <v>140449</v>
      </c>
      <c r="N331" s="122" t="s">
        <v>28</v>
      </c>
      <c r="O331" s="51" t="s">
        <v>169</v>
      </c>
      <c r="P331" s="114">
        <v>2147541047</v>
      </c>
      <c r="Q331" s="114">
        <v>3469847</v>
      </c>
      <c r="R331" s="51">
        <v>16</v>
      </c>
      <c r="S331" s="51">
        <v>8</v>
      </c>
      <c r="T331" s="51" t="s">
        <v>1795</v>
      </c>
    </row>
    <row r="332" customHeight="1" spans="1:20">
      <c r="A332" s="51">
        <v>331</v>
      </c>
      <c r="B332" s="98" t="s">
        <v>1796</v>
      </c>
      <c r="C332" s="67" t="s">
        <v>1797</v>
      </c>
      <c r="D332" s="67" t="s">
        <v>1798</v>
      </c>
      <c r="E332" s="51" t="s">
        <v>174</v>
      </c>
      <c r="F332" s="51" t="s">
        <v>1799</v>
      </c>
      <c r="G332" s="99" t="s">
        <v>1800</v>
      </c>
      <c r="H332" s="51" t="s">
        <v>1801</v>
      </c>
      <c r="I332" s="113">
        <v>4007972.14</v>
      </c>
      <c r="J332" s="103">
        <v>200399</v>
      </c>
      <c r="K332" s="51" t="s">
        <v>168</v>
      </c>
      <c r="L332" s="51" t="s">
        <v>27</v>
      </c>
      <c r="M332" s="114">
        <v>200398</v>
      </c>
      <c r="N332" s="122" t="s">
        <v>28</v>
      </c>
      <c r="O332" s="51" t="s">
        <v>169</v>
      </c>
      <c r="P332" s="114">
        <v>85075639</v>
      </c>
      <c r="Q332" s="114">
        <v>4008000</v>
      </c>
      <c r="R332" s="51">
        <v>3</v>
      </c>
      <c r="S332" s="51">
        <v>0</v>
      </c>
      <c r="T332" s="51" t="s">
        <v>447</v>
      </c>
    </row>
    <row r="333" customHeight="1" spans="1:20">
      <c r="A333" s="51">
        <v>332</v>
      </c>
      <c r="B333" s="98" t="s">
        <v>1802</v>
      </c>
      <c r="C333" s="67" t="s">
        <v>1803</v>
      </c>
      <c r="D333" s="67" t="s">
        <v>1804</v>
      </c>
      <c r="E333" s="51" t="s">
        <v>174</v>
      </c>
      <c r="F333" s="51" t="s">
        <v>39</v>
      </c>
      <c r="G333" s="99" t="s">
        <v>1805</v>
      </c>
      <c r="H333" s="51" t="s">
        <v>1806</v>
      </c>
      <c r="I333" s="113">
        <v>21217288.68</v>
      </c>
      <c r="J333" s="103">
        <v>1000000</v>
      </c>
      <c r="K333" s="51" t="s">
        <v>168</v>
      </c>
      <c r="L333" s="51" t="s">
        <v>27</v>
      </c>
      <c r="M333" s="114">
        <v>1000000</v>
      </c>
      <c r="N333" s="122" t="s">
        <v>28</v>
      </c>
      <c r="O333" s="51" t="s">
        <v>169</v>
      </c>
      <c r="P333" s="114">
        <v>56147800</v>
      </c>
      <c r="Q333" s="114">
        <v>25092908</v>
      </c>
      <c r="R333" s="51">
        <v>10</v>
      </c>
      <c r="S333" s="51">
        <v>0</v>
      </c>
      <c r="T333" s="51" t="s">
        <v>329</v>
      </c>
    </row>
    <row r="334" customHeight="1" spans="1:20">
      <c r="A334" s="51">
        <v>333</v>
      </c>
      <c r="B334" s="98" t="s">
        <v>1807</v>
      </c>
      <c r="C334" s="67" t="s">
        <v>1808</v>
      </c>
      <c r="D334" s="67" t="s">
        <v>1809</v>
      </c>
      <c r="E334" s="51" t="s">
        <v>174</v>
      </c>
      <c r="F334" s="51" t="s">
        <v>24</v>
      </c>
      <c r="G334" s="99" t="s">
        <v>1810</v>
      </c>
      <c r="H334" s="51" t="s">
        <v>1811</v>
      </c>
      <c r="I334" s="113">
        <v>17144023.08</v>
      </c>
      <c r="J334" s="103">
        <v>857200</v>
      </c>
      <c r="K334" s="51" t="s">
        <v>214</v>
      </c>
      <c r="L334" s="51" t="s">
        <v>27</v>
      </c>
      <c r="M334" s="114">
        <v>857201</v>
      </c>
      <c r="N334" s="122" t="s">
        <v>28</v>
      </c>
      <c r="O334" s="51" t="s">
        <v>169</v>
      </c>
      <c r="P334" s="114">
        <v>20302300</v>
      </c>
      <c r="Q334" s="114">
        <v>17162824</v>
      </c>
      <c r="R334" s="51">
        <v>0</v>
      </c>
      <c r="S334" s="51">
        <v>25</v>
      </c>
      <c r="T334" s="51" t="s">
        <v>339</v>
      </c>
    </row>
    <row r="335" customHeight="1" spans="1:20">
      <c r="A335" s="51">
        <v>334</v>
      </c>
      <c r="B335" s="98" t="s">
        <v>1812</v>
      </c>
      <c r="C335" s="67" t="s">
        <v>1813</v>
      </c>
      <c r="D335" s="67" t="s">
        <v>1814</v>
      </c>
      <c r="E335" s="51" t="s">
        <v>174</v>
      </c>
      <c r="F335" s="51" t="s">
        <v>503</v>
      </c>
      <c r="G335" s="99" t="s">
        <v>1815</v>
      </c>
      <c r="H335" s="51" t="s">
        <v>1816</v>
      </c>
      <c r="I335" s="113">
        <v>8023458.83</v>
      </c>
      <c r="J335" s="103">
        <v>401173</v>
      </c>
      <c r="K335" s="51" t="s">
        <v>168</v>
      </c>
      <c r="L335" s="51" t="s">
        <v>27</v>
      </c>
      <c r="M335" s="114">
        <v>401172</v>
      </c>
      <c r="N335" s="122" t="s">
        <v>28</v>
      </c>
      <c r="O335" s="51" t="s">
        <v>169</v>
      </c>
      <c r="P335" s="114">
        <v>154539627</v>
      </c>
      <c r="Q335" s="114">
        <v>8107532</v>
      </c>
      <c r="R335" s="51">
        <v>17</v>
      </c>
      <c r="S335" s="51">
        <v>14</v>
      </c>
      <c r="T335" s="51" t="s">
        <v>202</v>
      </c>
    </row>
    <row r="336" customHeight="1" spans="1:20">
      <c r="A336" s="51">
        <v>335</v>
      </c>
      <c r="B336" s="98" t="s">
        <v>1817</v>
      </c>
      <c r="C336" s="67" t="s">
        <v>1818</v>
      </c>
      <c r="D336" s="67" t="s">
        <v>1819</v>
      </c>
      <c r="E336" s="51" t="s">
        <v>174</v>
      </c>
      <c r="F336" s="51" t="s">
        <v>1641</v>
      </c>
      <c r="G336" s="99" t="s">
        <v>1820</v>
      </c>
      <c r="H336" s="51" t="s">
        <v>1821</v>
      </c>
      <c r="I336" s="113">
        <v>3240652.23</v>
      </c>
      <c r="J336" s="103">
        <v>162032</v>
      </c>
      <c r="K336" s="51" t="s">
        <v>168</v>
      </c>
      <c r="L336" s="51" t="s">
        <v>27</v>
      </c>
      <c r="M336" s="114">
        <v>162032</v>
      </c>
      <c r="N336" s="122" t="s">
        <v>28</v>
      </c>
      <c r="O336" s="51" t="s">
        <v>169</v>
      </c>
      <c r="P336" s="114">
        <v>37272400</v>
      </c>
      <c r="Q336" s="114">
        <v>3240700</v>
      </c>
      <c r="R336" s="51">
        <v>2</v>
      </c>
      <c r="S336" s="51">
        <v>2</v>
      </c>
      <c r="T336" s="51" t="s">
        <v>1822</v>
      </c>
    </row>
    <row r="337" customHeight="1" spans="1:20">
      <c r="A337" s="51">
        <v>336</v>
      </c>
      <c r="B337" s="98" t="s">
        <v>1823</v>
      </c>
      <c r="C337" s="67" t="s">
        <v>1824</v>
      </c>
      <c r="D337" s="67" t="s">
        <v>1825</v>
      </c>
      <c r="E337" s="51" t="s">
        <v>174</v>
      </c>
      <c r="F337" s="51" t="s">
        <v>1826</v>
      </c>
      <c r="G337" s="99" t="s">
        <v>1827</v>
      </c>
      <c r="H337" s="51" t="s">
        <v>1828</v>
      </c>
      <c r="I337" s="113">
        <v>1708430.19</v>
      </c>
      <c r="J337" s="103">
        <v>85421</v>
      </c>
      <c r="K337" s="51" t="s">
        <v>168</v>
      </c>
      <c r="L337" s="51" t="s">
        <v>27</v>
      </c>
      <c r="M337" s="114">
        <v>85421</v>
      </c>
      <c r="N337" s="122" t="s">
        <v>28</v>
      </c>
      <c r="O337" s="51" t="s">
        <v>169</v>
      </c>
      <c r="P337" s="114">
        <v>8763169</v>
      </c>
      <c r="Q337" s="114">
        <v>1815328</v>
      </c>
      <c r="R337" s="51">
        <v>2</v>
      </c>
      <c r="S337" s="51">
        <v>4</v>
      </c>
      <c r="T337" s="51" t="s">
        <v>189</v>
      </c>
    </row>
    <row r="338" customHeight="1" spans="1:20">
      <c r="A338" s="51">
        <v>337</v>
      </c>
      <c r="B338" s="98" t="s">
        <v>1829</v>
      </c>
      <c r="C338" s="67" t="s">
        <v>1830</v>
      </c>
      <c r="D338" s="67" t="s">
        <v>1831</v>
      </c>
      <c r="E338" s="51" t="s">
        <v>174</v>
      </c>
      <c r="F338" s="51" t="s">
        <v>230</v>
      </c>
      <c r="G338" s="99" t="s">
        <v>1832</v>
      </c>
      <c r="H338" s="60" t="s">
        <v>1833</v>
      </c>
      <c r="I338" s="113">
        <v>2318590.36</v>
      </c>
      <c r="J338" s="103">
        <v>115930</v>
      </c>
      <c r="K338" s="51" t="s">
        <v>168</v>
      </c>
      <c r="L338" s="51" t="s">
        <v>27</v>
      </c>
      <c r="M338" s="114">
        <v>115929</v>
      </c>
      <c r="N338" s="122" t="s">
        <v>28</v>
      </c>
      <c r="O338" s="51" t="s">
        <v>169</v>
      </c>
      <c r="P338" s="114">
        <v>57618000</v>
      </c>
      <c r="Q338" s="114">
        <v>2318600</v>
      </c>
      <c r="R338" s="51">
        <v>0</v>
      </c>
      <c r="S338" s="51">
        <v>1</v>
      </c>
      <c r="T338" s="51" t="s">
        <v>177</v>
      </c>
    </row>
    <row r="339" customHeight="1" spans="1:20">
      <c r="A339" s="51">
        <v>338</v>
      </c>
      <c r="B339" s="98" t="s">
        <v>1834</v>
      </c>
      <c r="C339" s="67" t="s">
        <v>1835</v>
      </c>
      <c r="D339" s="67" t="s">
        <v>1172</v>
      </c>
      <c r="E339" s="51" t="s">
        <v>174</v>
      </c>
      <c r="F339" s="51" t="s">
        <v>58</v>
      </c>
      <c r="G339" s="99" t="s">
        <v>1836</v>
      </c>
      <c r="H339" s="51" t="s">
        <v>1837</v>
      </c>
      <c r="I339" s="113">
        <v>149226980.46</v>
      </c>
      <c r="J339" s="103">
        <v>1000000</v>
      </c>
      <c r="K339" s="51" t="s">
        <v>214</v>
      </c>
      <c r="L339" s="51" t="s">
        <v>27</v>
      </c>
      <c r="M339" s="114">
        <v>1000000</v>
      </c>
      <c r="N339" s="122" t="s">
        <v>28</v>
      </c>
      <c r="O339" s="51" t="s">
        <v>169</v>
      </c>
      <c r="P339" s="114">
        <v>42258531800</v>
      </c>
      <c r="Q339" s="114">
        <v>314381308</v>
      </c>
      <c r="R339" s="51">
        <v>56</v>
      </c>
      <c r="S339" s="51">
        <v>83</v>
      </c>
      <c r="T339" s="51" t="s">
        <v>1209</v>
      </c>
    </row>
    <row r="340" customHeight="1" spans="1:20">
      <c r="A340" s="51">
        <v>339</v>
      </c>
      <c r="B340" s="98" t="s">
        <v>1838</v>
      </c>
      <c r="C340" s="67" t="s">
        <v>1839</v>
      </c>
      <c r="D340" s="67" t="s">
        <v>1172</v>
      </c>
      <c r="E340" s="51" t="s">
        <v>174</v>
      </c>
      <c r="F340" s="51" t="s">
        <v>745</v>
      </c>
      <c r="G340" s="99" t="s">
        <v>1840</v>
      </c>
      <c r="H340" s="51" t="s">
        <v>1841</v>
      </c>
      <c r="I340" s="113">
        <v>11305161</v>
      </c>
      <c r="J340" s="103">
        <v>565260</v>
      </c>
      <c r="K340" s="51" t="s">
        <v>214</v>
      </c>
      <c r="L340" s="51" t="s">
        <v>27</v>
      </c>
      <c r="M340" s="114">
        <v>565258</v>
      </c>
      <c r="N340" s="122" t="s">
        <v>28</v>
      </c>
      <c r="O340" s="51" t="s">
        <v>169</v>
      </c>
      <c r="P340" s="114">
        <v>7722695400</v>
      </c>
      <c r="Q340" s="114">
        <v>90670547</v>
      </c>
      <c r="R340" s="51">
        <v>10</v>
      </c>
      <c r="S340" s="51">
        <v>14</v>
      </c>
      <c r="T340" s="51" t="s">
        <v>189</v>
      </c>
    </row>
    <row r="341" customHeight="1" spans="1:20">
      <c r="A341" s="51">
        <v>340</v>
      </c>
      <c r="B341" s="98" t="s">
        <v>1842</v>
      </c>
      <c r="C341" s="67" t="s">
        <v>1843</v>
      </c>
      <c r="D341" s="67" t="s">
        <v>1844</v>
      </c>
      <c r="E341" s="51" t="s">
        <v>174</v>
      </c>
      <c r="F341" s="51" t="s">
        <v>193</v>
      </c>
      <c r="G341" s="99" t="s">
        <v>1845</v>
      </c>
      <c r="H341" s="51" t="s">
        <v>1846</v>
      </c>
      <c r="I341" s="113">
        <v>4910887.46</v>
      </c>
      <c r="J341" s="103">
        <v>245544</v>
      </c>
      <c r="K341" s="51" t="s">
        <v>168</v>
      </c>
      <c r="L341" s="51" t="s">
        <v>27</v>
      </c>
      <c r="M341" s="114">
        <v>245544</v>
      </c>
      <c r="N341" s="122" t="s">
        <v>28</v>
      </c>
      <c r="O341" s="51" t="s">
        <v>169</v>
      </c>
      <c r="P341" s="114">
        <v>44435455</v>
      </c>
      <c r="Q341" s="114">
        <v>5248280</v>
      </c>
      <c r="R341" s="51">
        <v>0</v>
      </c>
      <c r="S341" s="51">
        <v>1</v>
      </c>
      <c r="T341" s="51" t="s">
        <v>1847</v>
      </c>
    </row>
    <row r="342" customHeight="1" spans="1:20">
      <c r="A342" s="51">
        <v>341</v>
      </c>
      <c r="B342" s="98" t="s">
        <v>1848</v>
      </c>
      <c r="C342" s="67" t="s">
        <v>1849</v>
      </c>
      <c r="D342" s="67" t="s">
        <v>1850</v>
      </c>
      <c r="E342" s="51" t="s">
        <v>174</v>
      </c>
      <c r="F342" s="51" t="s">
        <v>200</v>
      </c>
      <c r="G342" s="99" t="s">
        <v>1851</v>
      </c>
      <c r="H342" s="51" t="s">
        <v>1852</v>
      </c>
      <c r="I342" s="113">
        <v>1703067.2</v>
      </c>
      <c r="J342" s="103">
        <v>85153</v>
      </c>
      <c r="K342" s="51" t="s">
        <v>168</v>
      </c>
      <c r="L342" s="51" t="s">
        <v>27</v>
      </c>
      <c r="M342" s="114">
        <v>85153</v>
      </c>
      <c r="N342" s="122" t="s">
        <v>28</v>
      </c>
      <c r="O342" s="51" t="s">
        <v>169</v>
      </c>
      <c r="P342" s="114">
        <v>7448437</v>
      </c>
      <c r="Q342" s="114">
        <v>2048411</v>
      </c>
      <c r="R342" s="51">
        <v>0</v>
      </c>
      <c r="S342" s="51">
        <v>5</v>
      </c>
      <c r="T342" s="100" t="s">
        <v>221</v>
      </c>
    </row>
    <row r="343" customHeight="1" spans="1:20">
      <c r="A343" s="51">
        <v>342</v>
      </c>
      <c r="B343" s="98" t="s">
        <v>1853</v>
      </c>
      <c r="C343" s="67" t="s">
        <v>1854</v>
      </c>
      <c r="D343" s="67" t="s">
        <v>1855</v>
      </c>
      <c r="E343" s="51" t="s">
        <v>174</v>
      </c>
      <c r="F343" s="51" t="s">
        <v>503</v>
      </c>
      <c r="G343" s="99" t="s">
        <v>1856</v>
      </c>
      <c r="H343" s="51" t="s">
        <v>1857</v>
      </c>
      <c r="I343" s="113">
        <v>2051568.62</v>
      </c>
      <c r="J343" s="103">
        <v>102578</v>
      </c>
      <c r="K343" s="51" t="s">
        <v>1858</v>
      </c>
      <c r="L343" s="51" t="s">
        <v>27</v>
      </c>
      <c r="M343" s="114">
        <v>102578</v>
      </c>
      <c r="N343" s="122" t="s">
        <v>28</v>
      </c>
      <c r="O343" s="51" t="s">
        <v>169</v>
      </c>
      <c r="P343" s="114">
        <v>38122921</v>
      </c>
      <c r="Q343" s="114">
        <v>2051600</v>
      </c>
      <c r="R343" s="51">
        <v>4</v>
      </c>
      <c r="S343" s="51">
        <v>0</v>
      </c>
      <c r="T343" s="51" t="s">
        <v>215</v>
      </c>
    </row>
    <row r="344" customHeight="1" spans="1:20">
      <c r="A344" s="51">
        <v>343</v>
      </c>
      <c r="B344" s="98" t="s">
        <v>1859</v>
      </c>
      <c r="C344" s="67" t="s">
        <v>1860</v>
      </c>
      <c r="D344" s="67" t="s">
        <v>1861</v>
      </c>
      <c r="E344" s="51" t="s">
        <v>174</v>
      </c>
      <c r="F344" s="51" t="s">
        <v>193</v>
      </c>
      <c r="G344" s="99" t="s">
        <v>1862</v>
      </c>
      <c r="H344" s="51" t="s">
        <v>1863</v>
      </c>
      <c r="I344" s="113">
        <v>7178045.68</v>
      </c>
      <c r="J344" s="103">
        <v>358902.28</v>
      </c>
      <c r="K344" s="51" t="s">
        <v>168</v>
      </c>
      <c r="L344" s="51" t="s">
        <v>27</v>
      </c>
      <c r="M344" s="114">
        <v>358902</v>
      </c>
      <c r="N344" s="122" t="s">
        <v>28</v>
      </c>
      <c r="O344" s="51" t="s">
        <v>169</v>
      </c>
      <c r="P344" s="114">
        <v>131691300</v>
      </c>
      <c r="Q344" s="114">
        <v>7178000</v>
      </c>
      <c r="R344" s="51">
        <v>6</v>
      </c>
      <c r="S344" s="51">
        <v>2</v>
      </c>
      <c r="T344" s="51" t="s">
        <v>447</v>
      </c>
    </row>
    <row r="345" customHeight="1" spans="1:21">
      <c r="A345" s="51">
        <v>344</v>
      </c>
      <c r="B345" s="98" t="s">
        <v>1864</v>
      </c>
      <c r="C345" s="67" t="s">
        <v>1865</v>
      </c>
      <c r="D345" s="67" t="s">
        <v>772</v>
      </c>
      <c r="E345" s="51" t="s">
        <v>174</v>
      </c>
      <c r="F345" s="51" t="s">
        <v>100</v>
      </c>
      <c r="G345" s="99" t="s">
        <v>1866</v>
      </c>
      <c r="H345" s="51" t="s">
        <v>1867</v>
      </c>
      <c r="I345" s="113">
        <v>3188493.71</v>
      </c>
      <c r="J345" s="103">
        <v>159802</v>
      </c>
      <c r="K345" s="120" t="s">
        <v>427</v>
      </c>
      <c r="L345" s="51" t="s">
        <v>27</v>
      </c>
      <c r="M345" s="114">
        <v>159424</v>
      </c>
      <c r="N345" s="122" t="s">
        <v>28</v>
      </c>
      <c r="O345" s="51" t="s">
        <v>169</v>
      </c>
      <c r="P345" s="114">
        <v>619911</v>
      </c>
      <c r="Q345" s="114">
        <v>3196040</v>
      </c>
      <c r="R345" s="51">
        <v>4</v>
      </c>
      <c r="S345" s="51">
        <v>3</v>
      </c>
      <c r="T345" s="51" t="s">
        <v>852</v>
      </c>
      <c r="U345" s="124" t="s">
        <v>429</v>
      </c>
    </row>
    <row r="346" customHeight="1" spans="1:20">
      <c r="A346" s="51">
        <v>345</v>
      </c>
      <c r="B346" s="98" t="s">
        <v>1868</v>
      </c>
      <c r="C346" s="67" t="s">
        <v>1869</v>
      </c>
      <c r="D346" s="67" t="s">
        <v>1870</v>
      </c>
      <c r="E346" s="51" t="s">
        <v>174</v>
      </c>
      <c r="F346" s="51" t="s">
        <v>75</v>
      </c>
      <c r="G346" s="99" t="s">
        <v>1871</v>
      </c>
      <c r="H346" s="51" t="s">
        <v>1872</v>
      </c>
      <c r="I346" s="113">
        <v>1133275.13</v>
      </c>
      <c r="J346" s="103">
        <v>56761</v>
      </c>
      <c r="K346" s="51" t="s">
        <v>168</v>
      </c>
      <c r="L346" s="51" t="s">
        <v>27</v>
      </c>
      <c r="M346" s="114">
        <v>56663</v>
      </c>
      <c r="N346" s="122" t="s">
        <v>28</v>
      </c>
      <c r="O346" s="51" t="s">
        <v>169</v>
      </c>
      <c r="P346" s="114">
        <v>8010685</v>
      </c>
      <c r="Q346" s="114">
        <v>1135225</v>
      </c>
      <c r="R346" s="51">
        <v>0</v>
      </c>
      <c r="S346" s="51">
        <v>0</v>
      </c>
      <c r="T346" s="51" t="s">
        <v>329</v>
      </c>
    </row>
    <row r="347" customHeight="1" spans="1:20">
      <c r="A347" s="51">
        <v>346</v>
      </c>
      <c r="B347" s="98" t="s">
        <v>1352</v>
      </c>
      <c r="C347" s="67" t="s">
        <v>1353</v>
      </c>
      <c r="D347" s="67" t="s">
        <v>1873</v>
      </c>
      <c r="E347" s="51" t="s">
        <v>174</v>
      </c>
      <c r="F347" s="51" t="s">
        <v>1354</v>
      </c>
      <c r="G347" s="99" t="s">
        <v>1355</v>
      </c>
      <c r="H347" s="51" t="s">
        <v>1095</v>
      </c>
      <c r="I347" s="113">
        <v>1704610.97</v>
      </c>
      <c r="J347" s="103">
        <v>85231</v>
      </c>
      <c r="K347" s="51" t="s">
        <v>214</v>
      </c>
      <c r="L347" s="51" t="s">
        <v>27</v>
      </c>
      <c r="M347" s="114">
        <v>85230</v>
      </c>
      <c r="N347" s="122" t="s">
        <v>28</v>
      </c>
      <c r="O347" s="51" t="s">
        <v>169</v>
      </c>
      <c r="P347" s="114">
        <v>50132013</v>
      </c>
      <c r="Q347" s="114">
        <v>3293710</v>
      </c>
      <c r="R347" s="51">
        <v>5</v>
      </c>
      <c r="S347" s="51">
        <v>3</v>
      </c>
      <c r="T347" s="51" t="s">
        <v>499</v>
      </c>
    </row>
    <row r="348" customHeight="1" spans="1:20">
      <c r="A348" s="51">
        <v>347</v>
      </c>
      <c r="B348" s="98" t="s">
        <v>1807</v>
      </c>
      <c r="C348" s="67" t="s">
        <v>1808</v>
      </c>
      <c r="D348" s="157" t="s">
        <v>1809</v>
      </c>
      <c r="E348" s="51" t="s">
        <v>685</v>
      </c>
      <c r="F348" s="51" t="s">
        <v>24</v>
      </c>
      <c r="G348" s="99" t="s">
        <v>1810</v>
      </c>
      <c r="H348" s="51" t="s">
        <v>1811</v>
      </c>
      <c r="I348" s="113" t="s">
        <v>90</v>
      </c>
      <c r="J348" s="103">
        <v>30000</v>
      </c>
      <c r="K348" s="51" t="s">
        <v>214</v>
      </c>
      <c r="L348" s="51" t="s">
        <v>27</v>
      </c>
      <c r="M348" s="114">
        <v>30000</v>
      </c>
      <c r="N348" s="122" t="s">
        <v>28</v>
      </c>
      <c r="O348" s="51" t="s">
        <v>169</v>
      </c>
      <c r="P348" s="114" t="s">
        <v>90</v>
      </c>
      <c r="Q348" s="114" t="s">
        <v>90</v>
      </c>
      <c r="R348" s="122" t="s">
        <v>90</v>
      </c>
      <c r="S348" s="122" t="s">
        <v>90</v>
      </c>
      <c r="T348" s="122" t="s">
        <v>90</v>
      </c>
    </row>
    <row r="349" customHeight="1" spans="1:20">
      <c r="A349" s="51">
        <v>348</v>
      </c>
      <c r="B349" s="98" t="s">
        <v>1874</v>
      </c>
      <c r="C349" s="67" t="s">
        <v>1875</v>
      </c>
      <c r="D349" s="67" t="s">
        <v>1876</v>
      </c>
      <c r="E349" s="51" t="s">
        <v>174</v>
      </c>
      <c r="F349" s="51" t="s">
        <v>33</v>
      </c>
      <c r="G349" s="99" t="s">
        <v>1877</v>
      </c>
      <c r="H349" s="51" t="s">
        <v>1878</v>
      </c>
      <c r="I349" s="113">
        <v>2983028.09</v>
      </c>
      <c r="J349" s="103">
        <v>149151</v>
      </c>
      <c r="K349" s="51" t="s">
        <v>168</v>
      </c>
      <c r="L349" s="51" t="s">
        <v>27</v>
      </c>
      <c r="M349" s="114">
        <v>149151</v>
      </c>
      <c r="N349" s="122" t="s">
        <v>28</v>
      </c>
      <c r="O349" s="51" t="s">
        <v>169</v>
      </c>
      <c r="P349" s="114">
        <v>26594131</v>
      </c>
      <c r="Q349" s="114">
        <v>3250507</v>
      </c>
      <c r="R349" s="51">
        <v>24</v>
      </c>
      <c r="S349" s="51">
        <v>18</v>
      </c>
      <c r="T349" s="100" t="s">
        <v>221</v>
      </c>
    </row>
    <row r="350" customHeight="1" spans="1:20">
      <c r="A350" s="51">
        <v>349</v>
      </c>
      <c r="B350" s="98" t="s">
        <v>1879</v>
      </c>
      <c r="C350" s="67" t="s">
        <v>1880</v>
      </c>
      <c r="D350" s="67" t="s">
        <v>1881</v>
      </c>
      <c r="E350" s="51" t="s">
        <v>174</v>
      </c>
      <c r="F350" s="51" t="s">
        <v>81</v>
      </c>
      <c r="G350" s="99" t="s">
        <v>1882</v>
      </c>
      <c r="H350" s="51" t="s">
        <v>1883</v>
      </c>
      <c r="I350" s="113">
        <v>36677753.47</v>
      </c>
      <c r="J350" s="103">
        <v>1000000</v>
      </c>
      <c r="K350" s="51" t="s">
        <v>214</v>
      </c>
      <c r="L350" s="51" t="s">
        <v>27</v>
      </c>
      <c r="M350" s="114">
        <v>1000000</v>
      </c>
      <c r="N350" s="122" t="s">
        <v>28</v>
      </c>
      <c r="O350" s="51" t="s">
        <v>169</v>
      </c>
      <c r="P350" s="114">
        <v>1068944171</v>
      </c>
      <c r="Q350" s="114">
        <v>36796224</v>
      </c>
      <c r="R350" s="51">
        <v>5</v>
      </c>
      <c r="S350" s="51">
        <v>5</v>
      </c>
      <c r="T350" s="51" t="s">
        <v>1884</v>
      </c>
    </row>
    <row r="351" customHeight="1" spans="1:20">
      <c r="A351" s="51">
        <v>350</v>
      </c>
      <c r="B351" s="98" t="s">
        <v>1885</v>
      </c>
      <c r="C351" s="67" t="s">
        <v>1886</v>
      </c>
      <c r="D351" s="67" t="s">
        <v>1887</v>
      </c>
      <c r="E351" s="51" t="s">
        <v>174</v>
      </c>
      <c r="F351" s="51" t="s">
        <v>94</v>
      </c>
      <c r="G351" s="99" t="s">
        <v>1888</v>
      </c>
      <c r="H351" s="51" t="s">
        <v>1889</v>
      </c>
      <c r="I351" s="113">
        <v>9817620.13</v>
      </c>
      <c r="J351" s="103">
        <v>490881</v>
      </c>
      <c r="K351" s="51" t="s">
        <v>168</v>
      </c>
      <c r="L351" s="51" t="s">
        <v>27</v>
      </c>
      <c r="M351" s="114">
        <v>490881</v>
      </c>
      <c r="N351" s="122" t="s">
        <v>28</v>
      </c>
      <c r="O351" s="51" t="s">
        <v>169</v>
      </c>
      <c r="P351" s="114">
        <v>69285000</v>
      </c>
      <c r="Q351" s="114">
        <v>9817600</v>
      </c>
      <c r="R351" s="51">
        <v>5</v>
      </c>
      <c r="S351" s="51">
        <v>3</v>
      </c>
      <c r="T351" s="100" t="s">
        <v>221</v>
      </c>
    </row>
    <row r="352" customHeight="1" spans="1:20">
      <c r="A352" s="51">
        <v>351</v>
      </c>
      <c r="B352" s="98" t="s">
        <v>1890</v>
      </c>
      <c r="C352" s="67" t="s">
        <v>1891</v>
      </c>
      <c r="D352" s="67" t="s">
        <v>1579</v>
      </c>
      <c r="E352" s="51" t="s">
        <v>174</v>
      </c>
      <c r="F352" s="51" t="s">
        <v>24</v>
      </c>
      <c r="G352" s="99" t="s">
        <v>1892</v>
      </c>
      <c r="H352" s="51" t="s">
        <v>1893</v>
      </c>
      <c r="I352" s="113">
        <v>1891886.43</v>
      </c>
      <c r="J352" s="103">
        <v>96435</v>
      </c>
      <c r="K352" s="51" t="s">
        <v>214</v>
      </c>
      <c r="L352" s="51" t="s">
        <v>27</v>
      </c>
      <c r="M352" s="114">
        <v>94594</v>
      </c>
      <c r="N352" s="122" t="s">
        <v>28</v>
      </c>
      <c r="O352" s="51" t="s">
        <v>169</v>
      </c>
      <c r="P352" s="114">
        <v>26160000</v>
      </c>
      <c r="Q352" s="114">
        <v>1928700</v>
      </c>
      <c r="R352" s="51">
        <v>0</v>
      </c>
      <c r="S352" s="51">
        <v>1</v>
      </c>
      <c r="T352" s="51" t="s">
        <v>215</v>
      </c>
    </row>
    <row r="353" customHeight="1" spans="1:20">
      <c r="A353" s="51">
        <v>352</v>
      </c>
      <c r="B353" s="98" t="s">
        <v>1894</v>
      </c>
      <c r="C353" s="67" t="s">
        <v>1895</v>
      </c>
      <c r="D353" s="67" t="s">
        <v>1896</v>
      </c>
      <c r="E353" s="51" t="s">
        <v>174</v>
      </c>
      <c r="F353" s="51" t="s">
        <v>193</v>
      </c>
      <c r="G353" s="99" t="s">
        <v>1897</v>
      </c>
      <c r="H353" s="51" t="s">
        <v>1898</v>
      </c>
      <c r="I353" s="113">
        <v>1994260.56</v>
      </c>
      <c r="J353" s="103">
        <v>99715</v>
      </c>
      <c r="K353" s="51" t="s">
        <v>168</v>
      </c>
      <c r="L353" s="51" t="s">
        <v>27</v>
      </c>
      <c r="M353" s="114">
        <v>99713</v>
      </c>
      <c r="N353" s="122" t="s">
        <v>28</v>
      </c>
      <c r="O353" s="51" t="s">
        <v>169</v>
      </c>
      <c r="P353" s="114">
        <v>27847800</v>
      </c>
      <c r="Q353" s="114">
        <v>2078646</v>
      </c>
      <c r="R353" s="51">
        <v>5</v>
      </c>
      <c r="S353" s="51">
        <v>2</v>
      </c>
      <c r="T353" s="51" t="s">
        <v>384</v>
      </c>
    </row>
    <row r="354" customHeight="1" spans="1:20">
      <c r="A354" s="51">
        <v>353</v>
      </c>
      <c r="B354" s="98" t="s">
        <v>1899</v>
      </c>
      <c r="C354" s="67" t="s">
        <v>1900</v>
      </c>
      <c r="D354" s="67" t="s">
        <v>1901</v>
      </c>
      <c r="E354" s="51" t="s">
        <v>174</v>
      </c>
      <c r="F354" s="51" t="s">
        <v>94</v>
      </c>
      <c r="G354" s="99" t="s">
        <v>1902</v>
      </c>
      <c r="H354" s="51" t="s">
        <v>1903</v>
      </c>
      <c r="I354" s="113">
        <v>2695837.29</v>
      </c>
      <c r="J354" s="103">
        <v>134791</v>
      </c>
      <c r="K354" s="51" t="s">
        <v>168</v>
      </c>
      <c r="L354" s="51" t="s">
        <v>27</v>
      </c>
      <c r="M354" s="114">
        <v>134791</v>
      </c>
      <c r="N354" s="122" t="s">
        <v>28</v>
      </c>
      <c r="O354" s="51" t="s">
        <v>169</v>
      </c>
      <c r="P354" s="114">
        <v>41577800</v>
      </c>
      <c r="Q354" s="114">
        <v>2705361</v>
      </c>
      <c r="R354" s="51">
        <v>4</v>
      </c>
      <c r="S354" s="51">
        <v>3</v>
      </c>
      <c r="T354" s="51" t="s">
        <v>384</v>
      </c>
    </row>
    <row r="355" customHeight="1" spans="1:20">
      <c r="A355" s="51">
        <v>354</v>
      </c>
      <c r="B355" s="98" t="s">
        <v>1904</v>
      </c>
      <c r="C355" s="67" t="s">
        <v>1905</v>
      </c>
      <c r="D355" s="67" t="s">
        <v>1906</v>
      </c>
      <c r="E355" s="51" t="s">
        <v>174</v>
      </c>
      <c r="F355" s="51" t="s">
        <v>1201</v>
      </c>
      <c r="G355" s="158" t="s">
        <v>1907</v>
      </c>
      <c r="H355" s="51" t="s">
        <v>1908</v>
      </c>
      <c r="I355" s="113">
        <v>4633023.38</v>
      </c>
      <c r="J355" s="103">
        <v>231650</v>
      </c>
      <c r="K355" s="51" t="s">
        <v>168</v>
      </c>
      <c r="L355" s="51" t="s">
        <v>27</v>
      </c>
      <c r="M355" s="114">
        <v>231650</v>
      </c>
      <c r="N355" s="122" t="s">
        <v>28</v>
      </c>
      <c r="O355" s="51" t="s">
        <v>169</v>
      </c>
      <c r="P355" s="114">
        <v>132579400</v>
      </c>
      <c r="Q355" s="114">
        <v>4855018</v>
      </c>
      <c r="R355" s="51">
        <v>4</v>
      </c>
      <c r="S355" s="51">
        <v>32</v>
      </c>
      <c r="T355" s="51" t="s">
        <v>447</v>
      </c>
    </row>
    <row r="356" customHeight="1" spans="1:20">
      <c r="A356" s="51">
        <v>355</v>
      </c>
      <c r="B356" s="98" t="s">
        <v>1909</v>
      </c>
      <c r="C356" s="67" t="s">
        <v>1910</v>
      </c>
      <c r="D356" s="67" t="s">
        <v>1911</v>
      </c>
      <c r="E356" s="51" t="s">
        <v>174</v>
      </c>
      <c r="F356" s="51" t="s">
        <v>1912</v>
      </c>
      <c r="G356" s="99" t="s">
        <v>1913</v>
      </c>
      <c r="H356" s="51" t="s">
        <v>1914</v>
      </c>
      <c r="I356" s="113">
        <v>3622201.14</v>
      </c>
      <c r="J356" s="103">
        <v>181110</v>
      </c>
      <c r="K356" s="51" t="s">
        <v>168</v>
      </c>
      <c r="L356" s="51" t="s">
        <v>27</v>
      </c>
      <c r="M356" s="114">
        <v>181110</v>
      </c>
      <c r="N356" s="122" t="s">
        <v>28</v>
      </c>
      <c r="O356" s="51" t="s">
        <v>169</v>
      </c>
      <c r="P356" s="114">
        <v>36202000</v>
      </c>
      <c r="Q356" s="114">
        <v>3622200</v>
      </c>
      <c r="R356" s="51">
        <v>10</v>
      </c>
      <c r="S356" s="51">
        <v>1</v>
      </c>
      <c r="T356" s="51" t="s">
        <v>1915</v>
      </c>
    </row>
    <row r="357" customHeight="1" spans="1:20">
      <c r="A357" s="51">
        <v>356</v>
      </c>
      <c r="B357" s="98" t="s">
        <v>1916</v>
      </c>
      <c r="C357" s="67" t="s">
        <v>1917</v>
      </c>
      <c r="D357" s="67" t="s">
        <v>1918</v>
      </c>
      <c r="E357" s="51" t="s">
        <v>174</v>
      </c>
      <c r="F357" s="51" t="s">
        <v>24</v>
      </c>
      <c r="G357" s="99" t="s">
        <v>1919</v>
      </c>
      <c r="H357" s="51" t="s">
        <v>1920</v>
      </c>
      <c r="I357" s="113">
        <v>675530.21</v>
      </c>
      <c r="J357" s="103">
        <v>33776</v>
      </c>
      <c r="K357" s="51" t="s">
        <v>168</v>
      </c>
      <c r="L357" s="51" t="s">
        <v>27</v>
      </c>
      <c r="M357" s="114">
        <v>33776</v>
      </c>
      <c r="N357" s="122" t="s">
        <v>28</v>
      </c>
      <c r="O357" s="51" t="s">
        <v>169</v>
      </c>
      <c r="P357" s="114">
        <v>7220600</v>
      </c>
      <c r="Q357" s="114">
        <v>675530</v>
      </c>
      <c r="R357" s="51">
        <v>6</v>
      </c>
      <c r="S357" s="51">
        <v>1</v>
      </c>
      <c r="T357" s="51" t="s">
        <v>1921</v>
      </c>
    </row>
    <row r="358" customHeight="1" spans="1:20">
      <c r="A358" s="51">
        <v>357</v>
      </c>
      <c r="B358" s="98" t="s">
        <v>1922</v>
      </c>
      <c r="C358" s="67" t="s">
        <v>1923</v>
      </c>
      <c r="D358" s="67" t="s">
        <v>1924</v>
      </c>
      <c r="E358" s="51" t="s">
        <v>174</v>
      </c>
      <c r="F358" s="51" t="s">
        <v>58</v>
      </c>
      <c r="G358" s="99" t="s">
        <v>1925</v>
      </c>
      <c r="H358" s="51" t="s">
        <v>1926</v>
      </c>
      <c r="I358" s="113">
        <v>1533538.49</v>
      </c>
      <c r="J358" s="103">
        <v>76676</v>
      </c>
      <c r="K358" s="51" t="s">
        <v>168</v>
      </c>
      <c r="L358" s="51" t="s">
        <v>27</v>
      </c>
      <c r="M358" s="114">
        <v>76676</v>
      </c>
      <c r="N358" s="122" t="s">
        <v>28</v>
      </c>
      <c r="O358" s="51" t="s">
        <v>169</v>
      </c>
      <c r="P358" s="114">
        <v>22938763</v>
      </c>
      <c r="Q358" s="114">
        <v>1533538</v>
      </c>
      <c r="R358" s="51">
        <v>4</v>
      </c>
      <c r="S358" s="51">
        <v>2</v>
      </c>
      <c r="T358" s="100" t="s">
        <v>221</v>
      </c>
    </row>
    <row r="359" customHeight="1" spans="1:21">
      <c r="A359" s="51">
        <v>358</v>
      </c>
      <c r="B359" s="98" t="s">
        <v>1927</v>
      </c>
      <c r="C359" s="67" t="s">
        <v>1928</v>
      </c>
      <c r="D359" s="67" t="s">
        <v>1929</v>
      </c>
      <c r="E359" s="51" t="s">
        <v>174</v>
      </c>
      <c r="F359" s="51" t="s">
        <v>58</v>
      </c>
      <c r="G359" s="99" t="s">
        <v>1930</v>
      </c>
      <c r="H359" s="51" t="s">
        <v>1931</v>
      </c>
      <c r="I359" s="113">
        <v>645240.92</v>
      </c>
      <c r="J359" s="103">
        <v>32262</v>
      </c>
      <c r="K359" s="120" t="s">
        <v>427</v>
      </c>
      <c r="L359" s="51" t="s">
        <v>27</v>
      </c>
      <c r="M359" s="114">
        <v>32262</v>
      </c>
      <c r="N359" s="122" t="s">
        <v>28</v>
      </c>
      <c r="O359" s="51" t="s">
        <v>169</v>
      </c>
      <c r="P359" s="114">
        <v>5689138.44</v>
      </c>
      <c r="Q359" s="114">
        <v>679604</v>
      </c>
      <c r="R359" s="51">
        <v>0</v>
      </c>
      <c r="S359" s="51">
        <v>4</v>
      </c>
      <c r="T359" s="51" t="s">
        <v>1932</v>
      </c>
      <c r="U359" s="124" t="s">
        <v>429</v>
      </c>
    </row>
    <row r="360" customHeight="1" spans="1:20">
      <c r="A360" s="51">
        <v>359</v>
      </c>
      <c r="B360" s="98" t="s">
        <v>1933</v>
      </c>
      <c r="C360" s="67" t="s">
        <v>1934</v>
      </c>
      <c r="D360" s="67" t="s">
        <v>1935</v>
      </c>
      <c r="E360" s="51" t="s">
        <v>174</v>
      </c>
      <c r="F360" s="51" t="s">
        <v>68</v>
      </c>
      <c r="G360" s="99" t="s">
        <v>1936</v>
      </c>
      <c r="H360" s="51" t="s">
        <v>1937</v>
      </c>
      <c r="I360" s="113">
        <v>1631805.11</v>
      </c>
      <c r="J360" s="103">
        <v>81590</v>
      </c>
      <c r="K360" s="51" t="s">
        <v>168</v>
      </c>
      <c r="L360" s="51" t="s">
        <v>27</v>
      </c>
      <c r="M360" s="114">
        <v>81590</v>
      </c>
      <c r="N360" s="122" t="s">
        <v>28</v>
      </c>
      <c r="O360" s="51" t="s">
        <v>169</v>
      </c>
      <c r="P360" s="114">
        <v>376835.68</v>
      </c>
      <c r="Q360" s="114">
        <v>3653765</v>
      </c>
      <c r="R360" s="51">
        <v>0</v>
      </c>
      <c r="S360" s="51">
        <v>1</v>
      </c>
      <c r="T360" s="51" t="s">
        <v>1938</v>
      </c>
    </row>
    <row r="361" customHeight="1" spans="1:20">
      <c r="A361" s="51">
        <v>360</v>
      </c>
      <c r="B361" s="98" t="s">
        <v>1939</v>
      </c>
      <c r="C361" s="67" t="s">
        <v>1940</v>
      </c>
      <c r="D361" s="67" t="s">
        <v>1941</v>
      </c>
      <c r="E361" s="51" t="s">
        <v>174</v>
      </c>
      <c r="F361" s="51" t="s">
        <v>94</v>
      </c>
      <c r="G361" s="99" t="s">
        <v>1942</v>
      </c>
      <c r="H361" s="51" t="s">
        <v>1943</v>
      </c>
      <c r="I361" s="113">
        <v>644313.27</v>
      </c>
      <c r="J361" s="103">
        <v>32216</v>
      </c>
      <c r="K361" s="51" t="s">
        <v>168</v>
      </c>
      <c r="L361" s="51" t="s">
        <v>27</v>
      </c>
      <c r="M361" s="114">
        <v>32215</v>
      </c>
      <c r="N361" s="122" t="s">
        <v>28</v>
      </c>
      <c r="O361" s="51" t="s">
        <v>169</v>
      </c>
      <c r="P361" s="114">
        <v>1150211.34</v>
      </c>
      <c r="Q361" s="114">
        <v>704313.27</v>
      </c>
      <c r="R361" s="51">
        <v>0</v>
      </c>
      <c r="S361" s="51">
        <v>0</v>
      </c>
      <c r="T361" s="51" t="s">
        <v>648</v>
      </c>
    </row>
    <row r="362" customHeight="1" spans="1:20">
      <c r="A362" s="51">
        <v>361</v>
      </c>
      <c r="B362" s="98" t="s">
        <v>1944</v>
      </c>
      <c r="C362" s="67" t="s">
        <v>1945</v>
      </c>
      <c r="D362" s="67" t="s">
        <v>1946</v>
      </c>
      <c r="E362" s="51" t="s">
        <v>174</v>
      </c>
      <c r="F362" s="51" t="s">
        <v>81</v>
      </c>
      <c r="G362" s="99" t="s">
        <v>1947</v>
      </c>
      <c r="H362" s="51" t="s">
        <v>1948</v>
      </c>
      <c r="I362" s="113">
        <v>2525109.87</v>
      </c>
      <c r="J362" s="103">
        <v>126255</v>
      </c>
      <c r="K362" s="51" t="s">
        <v>168</v>
      </c>
      <c r="L362" s="51" t="s">
        <v>27</v>
      </c>
      <c r="M362" s="114">
        <v>126255</v>
      </c>
      <c r="N362" s="122" t="s">
        <v>28</v>
      </c>
      <c r="O362" s="51" t="s">
        <v>169</v>
      </c>
      <c r="P362" s="114">
        <v>99856889.98</v>
      </c>
      <c r="Q362" s="114">
        <v>4533388</v>
      </c>
      <c r="R362" s="51">
        <v>12</v>
      </c>
      <c r="S362" s="51">
        <v>8</v>
      </c>
      <c r="T362" s="51" t="s">
        <v>189</v>
      </c>
    </row>
    <row r="363" customHeight="1" spans="1:20">
      <c r="A363" s="51">
        <v>362</v>
      </c>
      <c r="B363" s="98" t="s">
        <v>1949</v>
      </c>
      <c r="C363" s="67" t="s">
        <v>1950</v>
      </c>
      <c r="D363" s="67" t="s">
        <v>1951</v>
      </c>
      <c r="E363" s="51" t="s">
        <v>174</v>
      </c>
      <c r="F363" s="51" t="s">
        <v>39</v>
      </c>
      <c r="G363" s="99" t="s">
        <v>1952</v>
      </c>
      <c r="H363" s="51" t="s">
        <v>1953</v>
      </c>
      <c r="I363" s="113">
        <v>3802210.99</v>
      </c>
      <c r="J363" s="103">
        <v>190110</v>
      </c>
      <c r="K363" s="51" t="s">
        <v>168</v>
      </c>
      <c r="L363" s="51" t="s">
        <v>27</v>
      </c>
      <c r="M363" s="114">
        <v>190110</v>
      </c>
      <c r="N363" s="122" t="s">
        <v>28</v>
      </c>
      <c r="O363" s="51" t="s">
        <v>169</v>
      </c>
      <c r="P363" s="114">
        <v>37471302.84</v>
      </c>
      <c r="Q363" s="114">
        <v>3936877</v>
      </c>
      <c r="R363" s="51">
        <v>3</v>
      </c>
      <c r="S363" s="51">
        <v>1</v>
      </c>
      <c r="T363" s="51" t="s">
        <v>266</v>
      </c>
    </row>
    <row r="364" customHeight="1" spans="1:20">
      <c r="A364" s="51">
        <v>363</v>
      </c>
      <c r="B364" s="98" t="s">
        <v>1954</v>
      </c>
      <c r="C364" s="67" t="s">
        <v>1955</v>
      </c>
      <c r="D364" s="67" t="s">
        <v>1956</v>
      </c>
      <c r="E364" s="51" t="s">
        <v>174</v>
      </c>
      <c r="F364" s="51" t="s">
        <v>193</v>
      </c>
      <c r="G364" s="99" t="s">
        <v>1957</v>
      </c>
      <c r="H364" s="51" t="s">
        <v>1958</v>
      </c>
      <c r="I364" s="113">
        <v>3634238.62</v>
      </c>
      <c r="J364" s="103">
        <v>181710</v>
      </c>
      <c r="K364" s="51" t="s">
        <v>168</v>
      </c>
      <c r="L364" s="51" t="s">
        <v>27</v>
      </c>
      <c r="M364" s="114">
        <v>181710</v>
      </c>
      <c r="N364" s="122" t="s">
        <v>28</v>
      </c>
      <c r="O364" s="51" t="s">
        <v>169</v>
      </c>
      <c r="P364" s="114">
        <v>48117000</v>
      </c>
      <c r="Q364" s="114">
        <v>3637383</v>
      </c>
      <c r="R364" s="51">
        <v>7</v>
      </c>
      <c r="S364" s="51">
        <v>0</v>
      </c>
      <c r="T364" s="51" t="s">
        <v>202</v>
      </c>
    </row>
    <row r="365" customHeight="1" spans="1:20">
      <c r="A365" s="51">
        <v>364</v>
      </c>
      <c r="B365" s="98" t="s">
        <v>1959</v>
      </c>
      <c r="C365" s="67" t="s">
        <v>1960</v>
      </c>
      <c r="D365" s="67" t="s">
        <v>1961</v>
      </c>
      <c r="E365" s="51" t="s">
        <v>174</v>
      </c>
      <c r="F365" s="51" t="s">
        <v>94</v>
      </c>
      <c r="G365" s="99" t="s">
        <v>1962</v>
      </c>
      <c r="H365" s="51" t="s">
        <v>1963</v>
      </c>
      <c r="I365" s="113">
        <v>823834.58</v>
      </c>
      <c r="J365" s="103">
        <v>41191.73</v>
      </c>
      <c r="K365" s="51" t="s">
        <v>168</v>
      </c>
      <c r="L365" s="51" t="s">
        <v>27</v>
      </c>
      <c r="M365" s="114">
        <v>41191</v>
      </c>
      <c r="N365" s="122" t="s">
        <v>28</v>
      </c>
      <c r="O365" s="51" t="s">
        <v>169</v>
      </c>
      <c r="P365" s="114">
        <v>11702199</v>
      </c>
      <c r="Q365" s="114">
        <v>823834</v>
      </c>
      <c r="R365" s="51">
        <v>5</v>
      </c>
      <c r="S365" s="51">
        <v>4</v>
      </c>
      <c r="T365" s="51" t="s">
        <v>1964</v>
      </c>
    </row>
    <row r="366" customHeight="1" spans="1:20">
      <c r="A366" s="51">
        <v>365</v>
      </c>
      <c r="B366" s="98" t="s">
        <v>1965</v>
      </c>
      <c r="C366" s="67" t="s">
        <v>1966</v>
      </c>
      <c r="D366" s="67" t="s">
        <v>1967</v>
      </c>
      <c r="E366" s="51" t="s">
        <v>174</v>
      </c>
      <c r="F366" s="51" t="s">
        <v>81</v>
      </c>
      <c r="G366" s="99" t="s">
        <v>1968</v>
      </c>
      <c r="H366" s="51" t="s">
        <v>1969</v>
      </c>
      <c r="I366" s="113">
        <v>7655880.98</v>
      </c>
      <c r="J366" s="103">
        <v>384455</v>
      </c>
      <c r="K366" s="51" t="s">
        <v>168</v>
      </c>
      <c r="L366" s="51" t="s">
        <v>27</v>
      </c>
      <c r="M366" s="114">
        <v>382794</v>
      </c>
      <c r="N366" s="122" t="s">
        <v>28</v>
      </c>
      <c r="O366" s="51" t="s">
        <v>169</v>
      </c>
      <c r="P366" s="114">
        <v>144184007</v>
      </c>
      <c r="Q366" s="114">
        <v>7776755</v>
      </c>
      <c r="R366" s="51">
        <v>7</v>
      </c>
      <c r="S366" s="51">
        <v>1</v>
      </c>
      <c r="T366" s="51" t="s">
        <v>285</v>
      </c>
    </row>
    <row r="367" customHeight="1" spans="1:20">
      <c r="A367" s="51">
        <v>366</v>
      </c>
      <c r="B367" s="98" t="s">
        <v>1970</v>
      </c>
      <c r="C367" s="67" t="s">
        <v>1971</v>
      </c>
      <c r="D367" s="67" t="s">
        <v>1972</v>
      </c>
      <c r="E367" s="51" t="s">
        <v>174</v>
      </c>
      <c r="F367" s="51" t="s">
        <v>100</v>
      </c>
      <c r="G367" s="99" t="s">
        <v>1973</v>
      </c>
      <c r="H367" s="51" t="s">
        <v>1974</v>
      </c>
      <c r="I367" s="113">
        <v>6129254.51</v>
      </c>
      <c r="J367" s="103">
        <v>306463</v>
      </c>
      <c r="K367" s="51" t="s">
        <v>168</v>
      </c>
      <c r="L367" s="51" t="s">
        <v>27</v>
      </c>
      <c r="M367" s="114">
        <v>306462</v>
      </c>
      <c r="N367" s="122" t="s">
        <v>28</v>
      </c>
      <c r="O367" s="51" t="s">
        <v>169</v>
      </c>
      <c r="P367" s="114">
        <v>94253000</v>
      </c>
      <c r="Q367" s="114">
        <v>6513100</v>
      </c>
      <c r="R367" s="51">
        <v>15</v>
      </c>
      <c r="S367" s="51">
        <v>0</v>
      </c>
      <c r="T367" s="51" t="s">
        <v>189</v>
      </c>
    </row>
    <row r="368" customHeight="1" spans="1:20">
      <c r="A368" s="51">
        <v>367</v>
      </c>
      <c r="B368" s="98" t="s">
        <v>1975</v>
      </c>
      <c r="C368" s="67" t="s">
        <v>1976</v>
      </c>
      <c r="D368" s="67" t="s">
        <v>1977</v>
      </c>
      <c r="E368" s="51" t="s">
        <v>174</v>
      </c>
      <c r="F368" s="51" t="s">
        <v>94</v>
      </c>
      <c r="G368" s="99" t="s">
        <v>1978</v>
      </c>
      <c r="H368" s="51" t="s">
        <v>1979</v>
      </c>
      <c r="I368" s="113">
        <v>973748.87</v>
      </c>
      <c r="J368" s="103">
        <v>48687</v>
      </c>
      <c r="K368" s="120" t="s">
        <v>427</v>
      </c>
      <c r="L368" s="51" t="s">
        <v>27</v>
      </c>
      <c r="M368" s="114">
        <v>48687</v>
      </c>
      <c r="N368" s="122" t="s">
        <v>28</v>
      </c>
      <c r="O368" s="51" t="s">
        <v>169</v>
      </c>
      <c r="P368" s="114">
        <v>18372620</v>
      </c>
      <c r="Q368" s="114">
        <v>973748</v>
      </c>
      <c r="R368" s="51">
        <v>1</v>
      </c>
      <c r="S368" s="51">
        <v>0</v>
      </c>
      <c r="T368" s="51" t="s">
        <v>1980</v>
      </c>
    </row>
    <row r="369" customHeight="1" spans="1:20">
      <c r="A369" s="51">
        <v>368</v>
      </c>
      <c r="B369" s="98" t="s">
        <v>1981</v>
      </c>
      <c r="C369" s="67" t="s">
        <v>1982</v>
      </c>
      <c r="D369" s="67" t="s">
        <v>1983</v>
      </c>
      <c r="E369" s="51" t="s">
        <v>174</v>
      </c>
      <c r="F369" s="51" t="s">
        <v>481</v>
      </c>
      <c r="G369" s="99" t="s">
        <v>1984</v>
      </c>
      <c r="H369" s="51" t="s">
        <v>1985</v>
      </c>
      <c r="I369" s="113">
        <v>1341259.99</v>
      </c>
      <c r="J369" s="103">
        <v>67063</v>
      </c>
      <c r="K369" s="51" t="s">
        <v>168</v>
      </c>
      <c r="L369" s="51" t="s">
        <v>27</v>
      </c>
      <c r="M369" s="114">
        <v>67062</v>
      </c>
      <c r="N369" s="122" t="s">
        <v>28</v>
      </c>
      <c r="O369" s="51" t="s">
        <v>169</v>
      </c>
      <c r="P369" s="114">
        <v>456637</v>
      </c>
      <c r="Q369" s="114">
        <v>1341260</v>
      </c>
      <c r="R369" s="51">
        <v>0</v>
      </c>
      <c r="S369" s="51">
        <v>1</v>
      </c>
      <c r="T369" s="51" t="s">
        <v>202</v>
      </c>
    </row>
    <row r="370" customHeight="1" spans="1:20">
      <c r="A370" s="51">
        <v>369</v>
      </c>
      <c r="B370" s="98" t="s">
        <v>1986</v>
      </c>
      <c r="C370" s="67" t="s">
        <v>85</v>
      </c>
      <c r="D370" s="67" t="s">
        <v>1987</v>
      </c>
      <c r="E370" s="51" t="s">
        <v>174</v>
      </c>
      <c r="F370" s="51" t="s">
        <v>58</v>
      </c>
      <c r="G370" s="99" t="s">
        <v>87</v>
      </c>
      <c r="H370" s="51" t="s">
        <v>88</v>
      </c>
      <c r="I370" s="113">
        <v>3745948.26</v>
      </c>
      <c r="J370" s="103">
        <v>187297</v>
      </c>
      <c r="K370" s="51" t="s">
        <v>168</v>
      </c>
      <c r="L370" s="51" t="s">
        <v>27</v>
      </c>
      <c r="M370" s="114">
        <v>187297</v>
      </c>
      <c r="N370" s="122" t="s">
        <v>28</v>
      </c>
      <c r="O370" s="51" t="s">
        <v>169</v>
      </c>
      <c r="P370" s="114">
        <v>56604401</v>
      </c>
      <c r="Q370" s="114">
        <v>3745948</v>
      </c>
      <c r="R370" s="51">
        <v>2</v>
      </c>
      <c r="S370" s="51">
        <v>1</v>
      </c>
      <c r="T370" s="51" t="s">
        <v>465</v>
      </c>
    </row>
    <row r="371" customHeight="1" spans="1:20">
      <c r="A371" s="51">
        <v>370</v>
      </c>
      <c r="B371" s="98" t="s">
        <v>1988</v>
      </c>
      <c r="C371" s="67" t="s">
        <v>1989</v>
      </c>
      <c r="D371" s="67" t="s">
        <v>1990</v>
      </c>
      <c r="E371" s="51" t="s">
        <v>174</v>
      </c>
      <c r="F371" s="51" t="s">
        <v>1991</v>
      </c>
      <c r="G371" s="99" t="s">
        <v>1992</v>
      </c>
      <c r="H371" s="51" t="s">
        <v>1993</v>
      </c>
      <c r="I371" s="113">
        <v>644842.1</v>
      </c>
      <c r="J371" s="103">
        <v>32527.71</v>
      </c>
      <c r="K371" s="51" t="s">
        <v>168</v>
      </c>
      <c r="L371" s="51" t="s">
        <v>27</v>
      </c>
      <c r="M371" s="114">
        <v>32242</v>
      </c>
      <c r="N371" s="122" t="s">
        <v>28</v>
      </c>
      <c r="O371" s="51" t="s">
        <v>169</v>
      </c>
      <c r="P371" s="114">
        <v>5195380</v>
      </c>
      <c r="Q371" s="114">
        <v>650554</v>
      </c>
      <c r="R371" s="51">
        <v>0</v>
      </c>
      <c r="S371" s="51">
        <v>0</v>
      </c>
      <c r="T371" s="51" t="s">
        <v>1994</v>
      </c>
    </row>
    <row r="372" customHeight="1" spans="1:20">
      <c r="A372" s="51">
        <v>371</v>
      </c>
      <c r="B372" s="98" t="s">
        <v>1995</v>
      </c>
      <c r="C372" s="67" t="s">
        <v>1996</v>
      </c>
      <c r="D372" s="67" t="s">
        <v>1997</v>
      </c>
      <c r="E372" s="51" t="s">
        <v>174</v>
      </c>
      <c r="F372" s="51" t="s">
        <v>200</v>
      </c>
      <c r="G372" s="99" t="s">
        <v>1998</v>
      </c>
      <c r="H372" s="51" t="s">
        <v>1999</v>
      </c>
      <c r="I372" s="113">
        <v>704856.03</v>
      </c>
      <c r="J372" s="103">
        <v>35243</v>
      </c>
      <c r="K372" s="51" t="s">
        <v>214</v>
      </c>
      <c r="L372" s="51" t="s">
        <v>27</v>
      </c>
      <c r="M372" s="114">
        <v>35242</v>
      </c>
      <c r="N372" s="122" t="s">
        <v>28</v>
      </c>
      <c r="O372" s="51" t="s">
        <v>169</v>
      </c>
      <c r="P372" s="114">
        <v>21571669.22</v>
      </c>
      <c r="Q372" s="114">
        <v>1453116.74</v>
      </c>
      <c r="R372" s="51">
        <v>4</v>
      </c>
      <c r="S372" s="51">
        <v>1</v>
      </c>
      <c r="T372" s="51" t="s">
        <v>202</v>
      </c>
    </row>
    <row r="373" customHeight="1" spans="1:20">
      <c r="A373" s="51">
        <v>372</v>
      </c>
      <c r="B373" s="98" t="s">
        <v>126</v>
      </c>
      <c r="C373" s="67" t="s">
        <v>127</v>
      </c>
      <c r="D373" s="67" t="s">
        <v>128</v>
      </c>
      <c r="E373" s="51" t="s">
        <v>174</v>
      </c>
      <c r="F373" s="51" t="s">
        <v>39</v>
      </c>
      <c r="G373" s="99" t="s">
        <v>129</v>
      </c>
      <c r="H373" s="51" t="s">
        <v>130</v>
      </c>
      <c r="I373" s="113">
        <v>6193940.1</v>
      </c>
      <c r="J373" s="103">
        <v>309697</v>
      </c>
      <c r="K373" s="51" t="s">
        <v>1403</v>
      </c>
      <c r="L373" s="51" t="s">
        <v>27</v>
      </c>
      <c r="M373" s="114">
        <v>309697</v>
      </c>
      <c r="N373" s="122" t="s">
        <v>28</v>
      </c>
      <c r="O373" s="51" t="s">
        <v>169</v>
      </c>
      <c r="P373" s="114">
        <v>102781300</v>
      </c>
      <c r="Q373" s="114">
        <v>6806400</v>
      </c>
      <c r="R373" s="51">
        <v>11</v>
      </c>
      <c r="S373" s="51">
        <v>4</v>
      </c>
      <c r="T373" s="51" t="s">
        <v>252</v>
      </c>
    </row>
    <row r="374" customHeight="1" spans="1:21">
      <c r="A374" s="51">
        <v>373</v>
      </c>
      <c r="B374" s="98" t="s">
        <v>2000</v>
      </c>
      <c r="C374" s="67" t="s">
        <v>2001</v>
      </c>
      <c r="D374" s="67" t="s">
        <v>2002</v>
      </c>
      <c r="E374" s="51" t="s">
        <v>174</v>
      </c>
      <c r="F374" s="51" t="s">
        <v>200</v>
      </c>
      <c r="G374" s="99" t="s">
        <v>2003</v>
      </c>
      <c r="H374" s="51" t="s">
        <v>2004</v>
      </c>
      <c r="I374" s="113">
        <v>3469497.6</v>
      </c>
      <c r="J374" s="103">
        <v>173474</v>
      </c>
      <c r="K374" s="120" t="s">
        <v>427</v>
      </c>
      <c r="L374" s="51" t="s">
        <v>27</v>
      </c>
      <c r="M374" s="114">
        <v>173474</v>
      </c>
      <c r="N374" s="122" t="s">
        <v>28</v>
      </c>
      <c r="O374" s="51" t="s">
        <v>169</v>
      </c>
      <c r="P374" s="114">
        <v>0</v>
      </c>
      <c r="Q374" s="114">
        <v>4011700</v>
      </c>
      <c r="R374" s="51">
        <v>0</v>
      </c>
      <c r="S374" s="51">
        <v>6</v>
      </c>
      <c r="T374" s="51" t="s">
        <v>2005</v>
      </c>
      <c r="U374" s="124" t="s">
        <v>429</v>
      </c>
    </row>
    <row r="375" customHeight="1" spans="1:20">
      <c r="A375" s="51">
        <v>374</v>
      </c>
      <c r="B375" s="98" t="s">
        <v>2006</v>
      </c>
      <c r="C375" s="67" t="s">
        <v>2007</v>
      </c>
      <c r="D375" s="67" t="s">
        <v>2008</v>
      </c>
      <c r="E375" s="51" t="s">
        <v>174</v>
      </c>
      <c r="F375" s="51" t="s">
        <v>100</v>
      </c>
      <c r="G375" s="99" t="s">
        <v>2009</v>
      </c>
      <c r="H375" s="51" t="s">
        <v>2010</v>
      </c>
      <c r="I375" s="113">
        <v>43938918.52</v>
      </c>
      <c r="J375" s="103">
        <v>1000000</v>
      </c>
      <c r="K375" s="51" t="s">
        <v>168</v>
      </c>
      <c r="L375" s="51" t="s">
        <v>27</v>
      </c>
      <c r="M375" s="114">
        <v>1000000</v>
      </c>
      <c r="N375" s="122" t="s">
        <v>28</v>
      </c>
      <c r="O375" s="51" t="s">
        <v>169</v>
      </c>
      <c r="P375" s="114">
        <v>1632112503.2</v>
      </c>
      <c r="Q375" s="114">
        <v>55103694</v>
      </c>
      <c r="R375" s="51">
        <v>8</v>
      </c>
      <c r="S375" s="51">
        <v>1</v>
      </c>
      <c r="T375" s="51" t="s">
        <v>2011</v>
      </c>
    </row>
    <row r="376" customHeight="1" spans="1:20">
      <c r="A376" s="51">
        <v>375</v>
      </c>
      <c r="B376" s="98" t="s">
        <v>2012</v>
      </c>
      <c r="C376" s="67" t="s">
        <v>2013</v>
      </c>
      <c r="D376" s="67" t="s">
        <v>2014</v>
      </c>
      <c r="E376" s="51" t="s">
        <v>174</v>
      </c>
      <c r="F376" s="51" t="s">
        <v>94</v>
      </c>
      <c r="G376" s="99" t="s">
        <v>2015</v>
      </c>
      <c r="H376" s="51" t="s">
        <v>2016</v>
      </c>
      <c r="I376" s="113">
        <v>1129509.68</v>
      </c>
      <c r="J376" s="103">
        <v>56475</v>
      </c>
      <c r="K376" s="70" t="s">
        <v>168</v>
      </c>
      <c r="L376" s="51" t="s">
        <v>27</v>
      </c>
      <c r="M376" s="114">
        <v>56475</v>
      </c>
      <c r="N376" s="122" t="s">
        <v>28</v>
      </c>
      <c r="O376" s="51" t="s">
        <v>169</v>
      </c>
      <c r="P376" s="114">
        <v>4247900</v>
      </c>
      <c r="Q376" s="114">
        <v>1129500</v>
      </c>
      <c r="R376" s="51">
        <v>1</v>
      </c>
      <c r="S376" s="51">
        <v>0</v>
      </c>
      <c r="T376" s="51" t="s">
        <v>447</v>
      </c>
    </row>
    <row r="377" customHeight="1" spans="1:20">
      <c r="A377" s="51">
        <v>376</v>
      </c>
      <c r="B377" s="98" t="s">
        <v>2017</v>
      </c>
      <c r="C377" s="67" t="s">
        <v>2018</v>
      </c>
      <c r="D377" s="67" t="s">
        <v>2019</v>
      </c>
      <c r="E377" s="51" t="s">
        <v>174</v>
      </c>
      <c r="F377" s="51" t="s">
        <v>100</v>
      </c>
      <c r="G377" s="99" t="s">
        <v>2020</v>
      </c>
      <c r="H377" s="51" t="s">
        <v>2021</v>
      </c>
      <c r="I377" s="113">
        <v>4911308.96</v>
      </c>
      <c r="J377" s="103">
        <v>245565.45</v>
      </c>
      <c r="K377" s="70" t="s">
        <v>168</v>
      </c>
      <c r="L377" s="51" t="s">
        <v>27</v>
      </c>
      <c r="M377" s="114">
        <v>245565</v>
      </c>
      <c r="N377" s="122" t="s">
        <v>28</v>
      </c>
      <c r="O377" s="51" t="s">
        <v>169</v>
      </c>
      <c r="P377" s="114">
        <v>467993127</v>
      </c>
      <c r="Q377" s="114">
        <v>16041972</v>
      </c>
      <c r="R377" s="51">
        <v>4</v>
      </c>
      <c r="S377" s="51">
        <v>0</v>
      </c>
      <c r="T377" s="51" t="s">
        <v>339</v>
      </c>
    </row>
    <row r="378" customHeight="1" spans="1:20">
      <c r="A378" s="51">
        <v>377</v>
      </c>
      <c r="B378" s="98" t="s">
        <v>2022</v>
      </c>
      <c r="C378" s="67" t="s">
        <v>2023</v>
      </c>
      <c r="D378" s="67" t="s">
        <v>2024</v>
      </c>
      <c r="E378" s="51" t="s">
        <v>174</v>
      </c>
      <c r="F378" s="51" t="s">
        <v>100</v>
      </c>
      <c r="G378" s="99" t="s">
        <v>2025</v>
      </c>
      <c r="H378" s="51" t="s">
        <v>2026</v>
      </c>
      <c r="I378" s="113">
        <v>3069227.97</v>
      </c>
      <c r="J378" s="103">
        <v>153461.4</v>
      </c>
      <c r="K378" s="70" t="s">
        <v>168</v>
      </c>
      <c r="L378" s="51" t="s">
        <v>27</v>
      </c>
      <c r="M378" s="114">
        <v>153461</v>
      </c>
      <c r="N378" s="122" t="s">
        <v>28</v>
      </c>
      <c r="O378" s="51" t="s">
        <v>169</v>
      </c>
      <c r="P378" s="114">
        <v>237506356</v>
      </c>
      <c r="Q378" s="114">
        <v>8026088</v>
      </c>
      <c r="R378" s="51">
        <v>5</v>
      </c>
      <c r="S378" s="51">
        <v>2</v>
      </c>
      <c r="T378" s="51" t="s">
        <v>189</v>
      </c>
    </row>
    <row r="379" customHeight="1" spans="1:20">
      <c r="A379" s="51">
        <v>378</v>
      </c>
      <c r="B379" s="98" t="s">
        <v>2027</v>
      </c>
      <c r="C379" s="67" t="s">
        <v>2028</v>
      </c>
      <c r="D379" s="67" t="s">
        <v>2029</v>
      </c>
      <c r="E379" s="51" t="s">
        <v>174</v>
      </c>
      <c r="F379" s="51" t="s">
        <v>2030</v>
      </c>
      <c r="G379" s="99" t="s">
        <v>2031</v>
      </c>
      <c r="H379" s="51" t="s">
        <v>2032</v>
      </c>
      <c r="I379" s="113">
        <v>2514847.97</v>
      </c>
      <c r="J379" s="103">
        <v>125742</v>
      </c>
      <c r="K379" s="70" t="s">
        <v>168</v>
      </c>
      <c r="L379" s="51" t="s">
        <v>27</v>
      </c>
      <c r="M379" s="114">
        <v>125742</v>
      </c>
      <c r="N379" s="122" t="s">
        <v>28</v>
      </c>
      <c r="O379" s="51" t="s">
        <v>169</v>
      </c>
      <c r="P379" s="114">
        <v>56009977.05</v>
      </c>
      <c r="Q379" s="114">
        <v>2514847.97</v>
      </c>
      <c r="R379" s="51">
        <v>6</v>
      </c>
      <c r="S379" s="51">
        <v>1</v>
      </c>
      <c r="T379" s="51" t="s">
        <v>329</v>
      </c>
    </row>
    <row r="380" customHeight="1" spans="1:20">
      <c r="A380" s="51">
        <v>379</v>
      </c>
      <c r="B380" s="98" t="s">
        <v>2033</v>
      </c>
      <c r="C380" s="67" t="s">
        <v>2034</v>
      </c>
      <c r="D380" s="67" t="s">
        <v>1972</v>
      </c>
      <c r="E380" s="51" t="s">
        <v>174</v>
      </c>
      <c r="F380" s="51" t="s">
        <v>58</v>
      </c>
      <c r="G380" s="99" t="s">
        <v>2035</v>
      </c>
      <c r="H380" s="51" t="s">
        <v>2036</v>
      </c>
      <c r="I380" s="113">
        <v>5924637.81</v>
      </c>
      <c r="J380" s="103">
        <v>296232</v>
      </c>
      <c r="K380" s="70" t="s">
        <v>168</v>
      </c>
      <c r="L380" s="51" t="s">
        <v>27</v>
      </c>
      <c r="M380" s="114">
        <v>296231</v>
      </c>
      <c r="N380" s="122" t="s">
        <v>28</v>
      </c>
      <c r="O380" s="51" t="s">
        <v>169</v>
      </c>
      <c r="P380" s="114">
        <v>118162064.55</v>
      </c>
      <c r="Q380" s="114">
        <v>6477861.65</v>
      </c>
      <c r="R380" s="51">
        <v>4</v>
      </c>
      <c r="S380" s="51">
        <v>0</v>
      </c>
      <c r="T380" s="51" t="s">
        <v>189</v>
      </c>
    </row>
    <row r="381" customHeight="1" spans="1:20">
      <c r="A381" s="51">
        <v>380</v>
      </c>
      <c r="B381" s="98" t="s">
        <v>2037</v>
      </c>
      <c r="C381" s="67" t="s">
        <v>2038</v>
      </c>
      <c r="D381" s="67" t="s">
        <v>2039</v>
      </c>
      <c r="E381" s="51" t="s">
        <v>174</v>
      </c>
      <c r="F381" s="51" t="s">
        <v>200</v>
      </c>
      <c r="G381" s="99" t="s">
        <v>2040</v>
      </c>
      <c r="H381" s="51" t="s">
        <v>2041</v>
      </c>
      <c r="I381" s="113">
        <v>941648.09</v>
      </c>
      <c r="J381" s="103">
        <v>47082</v>
      </c>
      <c r="K381" s="70" t="s">
        <v>168</v>
      </c>
      <c r="L381" s="51" t="s">
        <v>27</v>
      </c>
      <c r="M381" s="114">
        <v>47082</v>
      </c>
      <c r="N381" s="122" t="s">
        <v>28</v>
      </c>
      <c r="O381" s="51" t="s">
        <v>169</v>
      </c>
      <c r="P381" s="114">
        <v>3975638</v>
      </c>
      <c r="Q381" s="114">
        <v>818982</v>
      </c>
      <c r="R381" s="51">
        <v>2</v>
      </c>
      <c r="S381" s="51">
        <v>0</v>
      </c>
      <c r="T381" s="100" t="s">
        <v>221</v>
      </c>
    </row>
    <row r="382" customHeight="1" spans="1:20">
      <c r="A382" s="51">
        <v>381</v>
      </c>
      <c r="B382" s="159" t="s">
        <v>2042</v>
      </c>
      <c r="C382" s="67" t="s">
        <v>2043</v>
      </c>
      <c r="D382" s="67" t="s">
        <v>2044</v>
      </c>
      <c r="E382" s="51" t="s">
        <v>174</v>
      </c>
      <c r="F382" s="51" t="s">
        <v>33</v>
      </c>
      <c r="G382" s="99" t="s">
        <v>2045</v>
      </c>
      <c r="H382" s="51" t="s">
        <v>2046</v>
      </c>
      <c r="I382" s="113">
        <v>4953088.96</v>
      </c>
      <c r="J382" s="103">
        <v>247654.45</v>
      </c>
      <c r="K382" s="70" t="s">
        <v>168</v>
      </c>
      <c r="L382" s="51" t="s">
        <v>2047</v>
      </c>
      <c r="M382" s="114">
        <v>247654</v>
      </c>
      <c r="N382" s="122" t="s">
        <v>28</v>
      </c>
      <c r="O382" s="51" t="s">
        <v>169</v>
      </c>
      <c r="P382" s="114">
        <v>74600600</v>
      </c>
      <c r="Q382" s="114">
        <v>5127800</v>
      </c>
      <c r="R382" s="51">
        <v>5</v>
      </c>
      <c r="S382" s="51">
        <v>5</v>
      </c>
      <c r="T382" s="51" t="s">
        <v>2048</v>
      </c>
    </row>
    <row r="383" customHeight="1" spans="1:20">
      <c r="A383" s="51">
        <v>382</v>
      </c>
      <c r="B383" s="98" t="s">
        <v>2049</v>
      </c>
      <c r="C383" s="67" t="s">
        <v>2050</v>
      </c>
      <c r="D383" s="67" t="s">
        <v>2051</v>
      </c>
      <c r="E383" s="51" t="s">
        <v>174</v>
      </c>
      <c r="F383" s="51" t="s">
        <v>100</v>
      </c>
      <c r="G383" s="99" t="s">
        <v>2052</v>
      </c>
      <c r="H383" s="51" t="s">
        <v>2053</v>
      </c>
      <c r="I383" s="113">
        <v>8834440.8</v>
      </c>
      <c r="J383" s="103">
        <v>441722.04</v>
      </c>
      <c r="K383" s="70" t="s">
        <v>168</v>
      </c>
      <c r="L383" s="51" t="s">
        <v>27</v>
      </c>
      <c r="M383" s="114">
        <v>441722</v>
      </c>
      <c r="N383" s="122" t="s">
        <v>28</v>
      </c>
      <c r="O383" s="51" t="s">
        <v>169</v>
      </c>
      <c r="P383" s="114">
        <v>121475663.55</v>
      </c>
      <c r="Q383" s="114">
        <v>8948767.84</v>
      </c>
      <c r="R383" s="51">
        <v>1</v>
      </c>
      <c r="S383" s="51">
        <v>3</v>
      </c>
      <c r="T383" s="51" t="s">
        <v>2054</v>
      </c>
    </row>
    <row r="384" customHeight="1" spans="1:20">
      <c r="A384" s="51">
        <v>383</v>
      </c>
      <c r="B384" s="98" t="s">
        <v>2055</v>
      </c>
      <c r="C384" s="67" t="s">
        <v>2056</v>
      </c>
      <c r="D384" s="67" t="s">
        <v>2057</v>
      </c>
      <c r="E384" s="51" t="s">
        <v>174</v>
      </c>
      <c r="F384" s="51" t="s">
        <v>1826</v>
      </c>
      <c r="G384" s="99" t="s">
        <v>2058</v>
      </c>
      <c r="H384" s="51" t="s">
        <v>2059</v>
      </c>
      <c r="I384" s="113">
        <v>1838583.95</v>
      </c>
      <c r="J384" s="103">
        <v>92345</v>
      </c>
      <c r="K384" s="70" t="s">
        <v>168</v>
      </c>
      <c r="L384" s="51" t="s">
        <v>27</v>
      </c>
      <c r="M384" s="114">
        <v>91929</v>
      </c>
      <c r="N384" s="122" t="s">
        <v>28</v>
      </c>
      <c r="O384" s="51" t="s">
        <v>169</v>
      </c>
      <c r="P384" s="114">
        <v>46095454.97</v>
      </c>
      <c r="Q384" s="114">
        <v>1909742.95</v>
      </c>
      <c r="R384" s="51">
        <v>4</v>
      </c>
      <c r="S384" s="51">
        <v>4</v>
      </c>
      <c r="T384" s="51" t="s">
        <v>447</v>
      </c>
    </row>
    <row r="385" customHeight="1" spans="1:20">
      <c r="A385" s="51">
        <v>384</v>
      </c>
      <c r="B385" s="98" t="s">
        <v>2060</v>
      </c>
      <c r="C385" s="67" t="s">
        <v>2061</v>
      </c>
      <c r="D385" s="67" t="s">
        <v>2062</v>
      </c>
      <c r="E385" s="51" t="s">
        <v>174</v>
      </c>
      <c r="F385" s="51" t="s">
        <v>153</v>
      </c>
      <c r="G385" s="99" t="s">
        <v>2063</v>
      </c>
      <c r="H385" s="51" t="s">
        <v>2064</v>
      </c>
      <c r="I385" s="113">
        <v>2617612.91</v>
      </c>
      <c r="J385" s="103">
        <v>130880</v>
      </c>
      <c r="K385" s="70" t="s">
        <v>168</v>
      </c>
      <c r="L385" s="51" t="s">
        <v>27</v>
      </c>
      <c r="M385" s="114">
        <v>130880</v>
      </c>
      <c r="N385" s="122" t="s">
        <v>28</v>
      </c>
      <c r="O385" s="51" t="s">
        <v>169</v>
      </c>
      <c r="P385" s="114">
        <v>75956621.12</v>
      </c>
      <c r="Q385" s="114">
        <v>3916087.52</v>
      </c>
      <c r="R385" s="51">
        <v>3</v>
      </c>
      <c r="S385" s="51">
        <v>3</v>
      </c>
      <c r="T385" s="51" t="s">
        <v>1938</v>
      </c>
    </row>
    <row r="386" customHeight="1" spans="1:20">
      <c r="A386" s="51">
        <v>385</v>
      </c>
      <c r="B386" s="160" t="s">
        <v>2065</v>
      </c>
      <c r="C386" s="67" t="s">
        <v>2066</v>
      </c>
      <c r="D386" s="67" t="s">
        <v>2067</v>
      </c>
      <c r="E386" s="51" t="s">
        <v>174</v>
      </c>
      <c r="F386" s="51" t="s">
        <v>39</v>
      </c>
      <c r="G386" s="99" t="s">
        <v>2068</v>
      </c>
      <c r="H386" s="51" t="s">
        <v>2069</v>
      </c>
      <c r="I386" s="153">
        <v>638698.88</v>
      </c>
      <c r="J386" s="103">
        <v>84000</v>
      </c>
      <c r="K386" s="70" t="s">
        <v>168</v>
      </c>
      <c r="L386" s="51" t="s">
        <v>27</v>
      </c>
      <c r="M386" s="114">
        <v>31934</v>
      </c>
      <c r="N386" s="122" t="s">
        <v>28</v>
      </c>
      <c r="O386" s="51" t="s">
        <v>169</v>
      </c>
      <c r="P386" s="114">
        <v>12743362</v>
      </c>
      <c r="Q386" s="114">
        <v>1682682</v>
      </c>
      <c r="R386" s="51">
        <v>0</v>
      </c>
      <c r="S386" s="51">
        <v>8</v>
      </c>
      <c r="T386" s="51" t="s">
        <v>447</v>
      </c>
    </row>
    <row r="387" customHeight="1" spans="1:20">
      <c r="A387" s="51">
        <v>386</v>
      </c>
      <c r="B387" s="98" t="s">
        <v>2070</v>
      </c>
      <c r="C387" s="67" t="s">
        <v>2071</v>
      </c>
      <c r="D387" s="67" t="s">
        <v>2072</v>
      </c>
      <c r="E387" s="51" t="s">
        <v>174</v>
      </c>
      <c r="F387" s="51" t="s">
        <v>2073</v>
      </c>
      <c r="G387" s="99" t="s">
        <v>2074</v>
      </c>
      <c r="H387" s="51" t="s">
        <v>2075</v>
      </c>
      <c r="I387" s="113">
        <v>842540.63</v>
      </c>
      <c r="J387" s="103">
        <v>42127</v>
      </c>
      <c r="K387" s="70" t="s">
        <v>168</v>
      </c>
      <c r="L387" s="51" t="s">
        <v>27</v>
      </c>
      <c r="M387" s="114">
        <v>42127</v>
      </c>
      <c r="N387" s="122" t="s">
        <v>28</v>
      </c>
      <c r="O387" s="51" t="s">
        <v>169</v>
      </c>
      <c r="P387" s="114">
        <v>13125188</v>
      </c>
      <c r="Q387" s="114">
        <v>842540</v>
      </c>
      <c r="R387" s="51">
        <v>0</v>
      </c>
      <c r="S387" s="51">
        <v>3</v>
      </c>
      <c r="T387" s="100" t="s">
        <v>221</v>
      </c>
    </row>
    <row r="388" customHeight="1" spans="1:20">
      <c r="A388" s="51">
        <v>387</v>
      </c>
      <c r="B388" s="98" t="s">
        <v>2076</v>
      </c>
      <c r="C388" s="67" t="s">
        <v>2077</v>
      </c>
      <c r="D388" s="67" t="s">
        <v>2078</v>
      </c>
      <c r="E388" s="51" t="s">
        <v>174</v>
      </c>
      <c r="F388" s="51" t="s">
        <v>200</v>
      </c>
      <c r="G388" s="99" t="s">
        <v>2079</v>
      </c>
      <c r="H388" s="51" t="s">
        <v>2080</v>
      </c>
      <c r="I388" s="113">
        <v>11418245.1</v>
      </c>
      <c r="J388" s="103">
        <v>570912</v>
      </c>
      <c r="K388" s="70" t="s">
        <v>214</v>
      </c>
      <c r="L388" s="51" t="s">
        <v>27</v>
      </c>
      <c r="M388" s="114">
        <v>570912</v>
      </c>
      <c r="N388" s="122" t="s">
        <v>28</v>
      </c>
      <c r="O388" s="51" t="s">
        <v>169</v>
      </c>
      <c r="P388" s="114">
        <v>56076564.43</v>
      </c>
      <c r="Q388" s="114">
        <v>11418245.1</v>
      </c>
      <c r="R388" s="51">
        <v>3</v>
      </c>
      <c r="S388" s="51">
        <v>0</v>
      </c>
      <c r="T388" s="100" t="s">
        <v>221</v>
      </c>
    </row>
    <row r="389" customHeight="1" spans="1:20">
      <c r="A389" s="51">
        <v>388</v>
      </c>
      <c r="B389" s="98" t="s">
        <v>2081</v>
      </c>
      <c r="C389" s="67" t="s">
        <v>2082</v>
      </c>
      <c r="D389" s="67" t="s">
        <v>2083</v>
      </c>
      <c r="E389" s="51" t="s">
        <v>174</v>
      </c>
      <c r="F389" s="51" t="s">
        <v>39</v>
      </c>
      <c r="G389" s="99" t="s">
        <v>2084</v>
      </c>
      <c r="H389" s="51" t="s">
        <v>2085</v>
      </c>
      <c r="I389" s="113">
        <v>856949.67</v>
      </c>
      <c r="J389" s="103">
        <v>42847</v>
      </c>
      <c r="K389" s="70" t="s">
        <v>168</v>
      </c>
      <c r="L389" s="51" t="s">
        <v>27</v>
      </c>
      <c r="M389" s="114">
        <v>42847</v>
      </c>
      <c r="N389" s="122" t="s">
        <v>28</v>
      </c>
      <c r="O389" s="51" t="s">
        <v>169</v>
      </c>
      <c r="P389" s="114">
        <v>12277463.85</v>
      </c>
      <c r="Q389" s="114">
        <v>1036527.54</v>
      </c>
      <c r="R389" s="51">
        <v>4</v>
      </c>
      <c r="S389" s="51">
        <v>0</v>
      </c>
      <c r="T389" s="51" t="s">
        <v>378</v>
      </c>
    </row>
    <row r="390" customHeight="1" spans="1:20">
      <c r="A390" s="51">
        <v>389</v>
      </c>
      <c r="B390" s="98" t="s">
        <v>2086</v>
      </c>
      <c r="C390" s="67" t="s">
        <v>2087</v>
      </c>
      <c r="D390" s="67" t="s">
        <v>2088</v>
      </c>
      <c r="E390" s="51" t="s">
        <v>174</v>
      </c>
      <c r="F390" s="51" t="s">
        <v>200</v>
      </c>
      <c r="G390" s="99" t="s">
        <v>2089</v>
      </c>
      <c r="H390" s="51" t="s">
        <v>2090</v>
      </c>
      <c r="I390" s="113">
        <v>4206009.17</v>
      </c>
      <c r="J390" s="103">
        <v>210300</v>
      </c>
      <c r="K390" s="70" t="s">
        <v>168</v>
      </c>
      <c r="L390" s="51" t="s">
        <v>27</v>
      </c>
      <c r="M390" s="114">
        <v>210300</v>
      </c>
      <c r="N390" s="122" t="s">
        <v>28</v>
      </c>
      <c r="O390" s="51" t="s">
        <v>169</v>
      </c>
      <c r="P390" s="114">
        <v>105676466</v>
      </c>
      <c r="Q390" s="114">
        <v>5396021</v>
      </c>
      <c r="R390" s="51">
        <v>11</v>
      </c>
      <c r="S390" s="51">
        <v>1</v>
      </c>
      <c r="T390" s="51" t="s">
        <v>252</v>
      </c>
    </row>
    <row r="391" customHeight="1" spans="1:20">
      <c r="A391" s="51">
        <v>390</v>
      </c>
      <c r="B391" s="98" t="s">
        <v>2091</v>
      </c>
      <c r="C391" s="67" t="s">
        <v>2092</v>
      </c>
      <c r="D391" s="67" t="s">
        <v>2093</v>
      </c>
      <c r="E391" s="51" t="s">
        <v>174</v>
      </c>
      <c r="F391" s="51" t="s">
        <v>200</v>
      </c>
      <c r="G391" s="99" t="s">
        <v>2094</v>
      </c>
      <c r="H391" s="51" t="s">
        <v>2095</v>
      </c>
      <c r="I391" s="113">
        <v>1353590.34</v>
      </c>
      <c r="J391" s="103">
        <v>67679.52</v>
      </c>
      <c r="K391" s="70" t="s">
        <v>168</v>
      </c>
      <c r="L391" s="51" t="s">
        <v>27</v>
      </c>
      <c r="M391" s="114">
        <v>67679</v>
      </c>
      <c r="N391" s="122" t="s">
        <v>28</v>
      </c>
      <c r="O391" s="51" t="s">
        <v>169</v>
      </c>
      <c r="P391" s="114">
        <v>62375447</v>
      </c>
      <c r="Q391" s="114">
        <v>2677723</v>
      </c>
      <c r="R391" s="51">
        <v>6</v>
      </c>
      <c r="S391" s="51">
        <v>2</v>
      </c>
      <c r="T391" s="51" t="s">
        <v>202</v>
      </c>
    </row>
    <row r="392" customHeight="1" spans="1:20">
      <c r="A392" s="51">
        <v>391</v>
      </c>
      <c r="B392" s="98" t="s">
        <v>2096</v>
      </c>
      <c r="C392" s="67" t="s">
        <v>2097</v>
      </c>
      <c r="D392" s="67" t="s">
        <v>2098</v>
      </c>
      <c r="E392" s="51" t="s">
        <v>174</v>
      </c>
      <c r="F392" s="51" t="s">
        <v>503</v>
      </c>
      <c r="G392" s="99" t="s">
        <v>2099</v>
      </c>
      <c r="H392" s="51" t="s">
        <v>2100</v>
      </c>
      <c r="I392" s="113">
        <v>9893841.63</v>
      </c>
      <c r="J392" s="103">
        <v>566387</v>
      </c>
      <c r="K392" s="70" t="s">
        <v>168</v>
      </c>
      <c r="L392" s="51" t="s">
        <v>27</v>
      </c>
      <c r="M392" s="114">
        <v>494692</v>
      </c>
      <c r="N392" s="122" t="s">
        <v>28</v>
      </c>
      <c r="O392" s="51" t="s">
        <v>169</v>
      </c>
      <c r="P392" s="114">
        <v>31464.96</v>
      </c>
      <c r="Q392" s="114">
        <v>11327747.9</v>
      </c>
      <c r="R392" s="51">
        <v>3</v>
      </c>
      <c r="S392" s="51">
        <v>0</v>
      </c>
      <c r="T392" s="51" t="s">
        <v>170</v>
      </c>
    </row>
    <row r="393" customHeight="1" spans="1:20">
      <c r="A393" s="51">
        <v>392</v>
      </c>
      <c r="B393" s="98" t="s">
        <v>2101</v>
      </c>
      <c r="C393" s="67" t="s">
        <v>2102</v>
      </c>
      <c r="D393" s="67" t="s">
        <v>2103</v>
      </c>
      <c r="E393" s="51" t="s">
        <v>174</v>
      </c>
      <c r="F393" s="51" t="s">
        <v>58</v>
      </c>
      <c r="G393" s="99" t="s">
        <v>2104</v>
      </c>
      <c r="H393" s="51" t="s">
        <v>2105</v>
      </c>
      <c r="I393" s="113">
        <v>3701933.27</v>
      </c>
      <c r="J393" s="103">
        <v>185096</v>
      </c>
      <c r="K393" s="70" t="s">
        <v>168</v>
      </c>
      <c r="L393" s="51" t="s">
        <v>27</v>
      </c>
      <c r="M393" s="114">
        <v>185096</v>
      </c>
      <c r="N393" s="122" t="s">
        <v>28</v>
      </c>
      <c r="O393" s="51" t="s">
        <v>169</v>
      </c>
      <c r="P393" s="114">
        <v>118023686</v>
      </c>
      <c r="Q393" s="114">
        <v>7301399</v>
      </c>
      <c r="R393" s="51">
        <v>1</v>
      </c>
      <c r="S393" s="51">
        <v>6</v>
      </c>
      <c r="T393" s="51" t="s">
        <v>1783</v>
      </c>
    </row>
    <row r="394" customHeight="1" spans="1:20">
      <c r="A394" s="51">
        <v>393</v>
      </c>
      <c r="B394" s="98" t="s">
        <v>2106</v>
      </c>
      <c r="C394" s="67" t="s">
        <v>2107</v>
      </c>
      <c r="D394" s="67" t="s">
        <v>2108</v>
      </c>
      <c r="E394" s="51" t="s">
        <v>174</v>
      </c>
      <c r="F394" s="51" t="s">
        <v>2030</v>
      </c>
      <c r="G394" s="99" t="s">
        <v>2109</v>
      </c>
      <c r="H394" s="51" t="s">
        <v>2110</v>
      </c>
      <c r="I394" s="113">
        <v>844195.61</v>
      </c>
      <c r="J394" s="103">
        <v>42209</v>
      </c>
      <c r="K394" s="70" t="s">
        <v>168</v>
      </c>
      <c r="L394" s="51" t="s">
        <v>27</v>
      </c>
      <c r="M394" s="114">
        <v>42209</v>
      </c>
      <c r="N394" s="122" t="s">
        <v>28</v>
      </c>
      <c r="O394" s="51" t="s">
        <v>169</v>
      </c>
      <c r="P394" s="114">
        <v>11484533</v>
      </c>
      <c r="Q394" s="114">
        <v>938401</v>
      </c>
      <c r="R394" s="51">
        <v>5</v>
      </c>
      <c r="S394" s="51">
        <v>0</v>
      </c>
      <c r="T394" s="51" t="s">
        <v>1344</v>
      </c>
    </row>
    <row r="395" customHeight="1" spans="1:20">
      <c r="A395" s="51">
        <v>394</v>
      </c>
      <c r="B395" s="98" t="s">
        <v>2111</v>
      </c>
      <c r="C395" s="67" t="s">
        <v>2112</v>
      </c>
      <c r="D395" s="67" t="s">
        <v>2113</v>
      </c>
      <c r="E395" s="51" t="s">
        <v>174</v>
      </c>
      <c r="F395" s="51" t="s">
        <v>767</v>
      </c>
      <c r="G395" s="99" t="s">
        <v>2114</v>
      </c>
      <c r="H395" s="51" t="s">
        <v>2115</v>
      </c>
      <c r="I395" s="113">
        <v>2208062.23</v>
      </c>
      <c r="J395" s="103">
        <v>110403</v>
      </c>
      <c r="K395" s="70" t="s">
        <v>168</v>
      </c>
      <c r="L395" s="51" t="s">
        <v>27</v>
      </c>
      <c r="M395" s="114">
        <v>110403</v>
      </c>
      <c r="N395" s="122" t="s">
        <v>28</v>
      </c>
      <c r="O395" s="51" t="s">
        <v>169</v>
      </c>
      <c r="P395" s="114">
        <v>10467573.23</v>
      </c>
      <c r="Q395" s="114">
        <v>2244426.08</v>
      </c>
      <c r="R395" s="51">
        <v>9</v>
      </c>
      <c r="S395" s="1">
        <v>0</v>
      </c>
      <c r="T395" s="100" t="s">
        <v>221</v>
      </c>
    </row>
    <row r="396" customHeight="1" spans="1:20">
      <c r="A396" s="51">
        <v>395</v>
      </c>
      <c r="B396" s="98" t="s">
        <v>2116</v>
      </c>
      <c r="C396" s="67" t="s">
        <v>2117</v>
      </c>
      <c r="D396" s="67" t="s">
        <v>2118</v>
      </c>
      <c r="E396" s="51" t="s">
        <v>174</v>
      </c>
      <c r="F396" s="51" t="s">
        <v>193</v>
      </c>
      <c r="G396" s="99" t="s">
        <v>2119</v>
      </c>
      <c r="H396" s="51" t="s">
        <v>2120</v>
      </c>
      <c r="I396" s="113">
        <v>4692130.43</v>
      </c>
      <c r="J396" s="103">
        <v>234607</v>
      </c>
      <c r="K396" s="70" t="s">
        <v>168</v>
      </c>
      <c r="L396" s="51" t="s">
        <v>27</v>
      </c>
      <c r="M396" s="114">
        <v>234606</v>
      </c>
      <c r="N396" s="122" t="s">
        <v>28</v>
      </c>
      <c r="O396" s="51" t="s">
        <v>169</v>
      </c>
      <c r="P396" s="114">
        <v>724861</v>
      </c>
      <c r="Q396" s="114">
        <v>4776280</v>
      </c>
      <c r="R396" s="51">
        <v>2</v>
      </c>
      <c r="S396" s="51">
        <v>4</v>
      </c>
      <c r="T396" s="100" t="s">
        <v>221</v>
      </c>
    </row>
    <row r="397" customHeight="1" spans="1:20">
      <c r="A397" s="51">
        <v>396</v>
      </c>
      <c r="B397" s="98" t="s">
        <v>2121</v>
      </c>
      <c r="C397" s="67" t="s">
        <v>2122</v>
      </c>
      <c r="D397" s="67" t="s">
        <v>2123</v>
      </c>
      <c r="E397" s="51" t="s">
        <v>174</v>
      </c>
      <c r="F397" s="51" t="s">
        <v>2124</v>
      </c>
      <c r="G397" s="99" t="s">
        <v>2125</v>
      </c>
      <c r="H397" s="51" t="s">
        <v>2126</v>
      </c>
      <c r="I397" s="113">
        <v>1494965.02</v>
      </c>
      <c r="J397" s="103">
        <v>74748</v>
      </c>
      <c r="K397" s="70" t="s">
        <v>168</v>
      </c>
      <c r="L397" s="51" t="s">
        <v>27</v>
      </c>
      <c r="M397" s="114">
        <v>74748</v>
      </c>
      <c r="N397" s="122" t="s">
        <v>28</v>
      </c>
      <c r="O397" s="51" t="s">
        <v>169</v>
      </c>
      <c r="P397" s="114">
        <v>42924908.4</v>
      </c>
      <c r="Q397" s="114">
        <v>2761484.65</v>
      </c>
      <c r="R397" s="51">
        <v>0</v>
      </c>
      <c r="S397" s="51">
        <v>4</v>
      </c>
      <c r="T397" s="51" t="s">
        <v>1410</v>
      </c>
    </row>
    <row r="398" customHeight="1" spans="1:20">
      <c r="A398" s="51">
        <v>397</v>
      </c>
      <c r="B398" s="98" t="s">
        <v>2127</v>
      </c>
      <c r="C398" s="67" t="s">
        <v>2128</v>
      </c>
      <c r="D398" s="67" t="s">
        <v>2129</v>
      </c>
      <c r="E398" s="51" t="s">
        <v>174</v>
      </c>
      <c r="F398" s="51" t="s">
        <v>153</v>
      </c>
      <c r="G398" s="99" t="s">
        <v>2130</v>
      </c>
      <c r="H398" s="51" t="s">
        <v>2131</v>
      </c>
      <c r="I398" s="113">
        <v>20063191.49</v>
      </c>
      <c r="J398" s="103">
        <v>1000000</v>
      </c>
      <c r="K398" s="70" t="s">
        <v>168</v>
      </c>
      <c r="L398" s="51" t="s">
        <v>27</v>
      </c>
      <c r="M398" s="114">
        <v>1000000</v>
      </c>
      <c r="N398" s="122" t="s">
        <v>28</v>
      </c>
      <c r="O398" s="51" t="s">
        <v>169</v>
      </c>
      <c r="P398" s="114">
        <v>44658.98</v>
      </c>
      <c r="Q398" s="114">
        <v>2006.32</v>
      </c>
      <c r="R398" s="51">
        <v>20</v>
      </c>
      <c r="S398" s="51">
        <v>0</v>
      </c>
      <c r="T398" s="51" t="s">
        <v>183</v>
      </c>
    </row>
    <row r="399" customHeight="1" spans="1:20">
      <c r="A399" s="51">
        <v>398</v>
      </c>
      <c r="B399" s="98" t="s">
        <v>2132</v>
      </c>
      <c r="C399" s="67" t="s">
        <v>2133</v>
      </c>
      <c r="D399" s="67" t="s">
        <v>2134</v>
      </c>
      <c r="E399" s="51" t="s">
        <v>174</v>
      </c>
      <c r="F399" s="51" t="s">
        <v>193</v>
      </c>
      <c r="G399" s="99" t="s">
        <v>2135</v>
      </c>
      <c r="H399" s="51" t="s">
        <v>2136</v>
      </c>
      <c r="I399" s="113">
        <v>1684153.45</v>
      </c>
      <c r="J399" s="103">
        <v>84208</v>
      </c>
      <c r="K399" s="70" t="s">
        <v>168</v>
      </c>
      <c r="L399" s="51" t="s">
        <v>27</v>
      </c>
      <c r="M399" s="114">
        <v>84207</v>
      </c>
      <c r="N399" s="122" t="s">
        <v>28</v>
      </c>
      <c r="O399" s="51" t="s">
        <v>169</v>
      </c>
      <c r="P399" s="114">
        <v>19731000</v>
      </c>
      <c r="Q399" s="114">
        <v>1684200</v>
      </c>
      <c r="R399" s="51">
        <v>12</v>
      </c>
      <c r="S399" s="51">
        <v>2</v>
      </c>
      <c r="T399" s="51" t="s">
        <v>648</v>
      </c>
    </row>
    <row r="400" customHeight="1" spans="1:20">
      <c r="A400" s="51">
        <v>399</v>
      </c>
      <c r="B400" s="98" t="s">
        <v>2137</v>
      </c>
      <c r="C400" s="67" t="s">
        <v>2138</v>
      </c>
      <c r="D400" s="67" t="s">
        <v>2139</v>
      </c>
      <c r="E400" s="51" t="s">
        <v>174</v>
      </c>
      <c r="F400" s="51" t="s">
        <v>200</v>
      </c>
      <c r="G400" s="99" t="s">
        <v>2140</v>
      </c>
      <c r="H400" s="51" t="s">
        <v>2141</v>
      </c>
      <c r="I400" s="113">
        <v>9095393.92</v>
      </c>
      <c r="J400" s="103">
        <v>454769.7</v>
      </c>
      <c r="K400" s="70" t="s">
        <v>168</v>
      </c>
      <c r="L400" s="51" t="s">
        <v>27</v>
      </c>
      <c r="M400" s="114">
        <v>454769</v>
      </c>
      <c r="N400" s="122" t="s">
        <v>28</v>
      </c>
      <c r="O400" s="51" t="s">
        <v>169</v>
      </c>
      <c r="P400" s="114">
        <v>116860210.97</v>
      </c>
      <c r="Q400" s="114">
        <v>9164644.43</v>
      </c>
      <c r="R400" s="51">
        <v>5</v>
      </c>
      <c r="S400" s="51">
        <v>9</v>
      </c>
      <c r="T400" s="51" t="s">
        <v>1550</v>
      </c>
    </row>
    <row r="401" customHeight="1" spans="1:20">
      <c r="A401" s="51">
        <v>400</v>
      </c>
      <c r="B401" s="98" t="s">
        <v>2142</v>
      </c>
      <c r="C401" s="67" t="s">
        <v>2143</v>
      </c>
      <c r="D401" s="67" t="s">
        <v>2144</v>
      </c>
      <c r="E401" s="51" t="s">
        <v>174</v>
      </c>
      <c r="F401" s="51" t="s">
        <v>24</v>
      </c>
      <c r="G401" s="99" t="s">
        <v>2145</v>
      </c>
      <c r="H401" s="51" t="s">
        <v>2146</v>
      </c>
      <c r="I401" s="113">
        <v>1680562.55</v>
      </c>
      <c r="J401" s="103">
        <v>84028</v>
      </c>
      <c r="K401" s="70" t="s">
        <v>168</v>
      </c>
      <c r="L401" s="51" t="s">
        <v>27</v>
      </c>
      <c r="M401" s="114">
        <v>84028</v>
      </c>
      <c r="N401" s="122" t="s">
        <v>28</v>
      </c>
      <c r="O401" s="51" t="s">
        <v>169</v>
      </c>
      <c r="P401" s="114">
        <v>31549287</v>
      </c>
      <c r="Q401" s="114">
        <v>1738505</v>
      </c>
      <c r="R401" s="51">
        <v>4</v>
      </c>
      <c r="S401" s="51">
        <v>5</v>
      </c>
      <c r="T401" s="51" t="s">
        <v>2147</v>
      </c>
    </row>
    <row r="402" customHeight="1" spans="1:20">
      <c r="A402" s="51">
        <v>401</v>
      </c>
      <c r="B402" s="98" t="s">
        <v>2148</v>
      </c>
      <c r="C402" s="161" t="s">
        <v>2149</v>
      </c>
      <c r="D402" s="67" t="s">
        <v>2150</v>
      </c>
      <c r="E402" s="51" t="s">
        <v>174</v>
      </c>
      <c r="F402" s="51" t="s">
        <v>343</v>
      </c>
      <c r="G402" s="99" t="s">
        <v>2151</v>
      </c>
      <c r="H402" s="51" t="s">
        <v>2152</v>
      </c>
      <c r="I402" s="113">
        <v>7771077.29</v>
      </c>
      <c r="J402" s="103">
        <v>388554</v>
      </c>
      <c r="K402" s="51" t="s">
        <v>168</v>
      </c>
      <c r="L402" s="51" t="s">
        <v>27</v>
      </c>
      <c r="M402" s="114">
        <v>388553</v>
      </c>
      <c r="N402" s="115" t="s">
        <v>28</v>
      </c>
      <c r="O402" s="51" t="s">
        <v>169</v>
      </c>
      <c r="P402" s="114">
        <v>136925941</v>
      </c>
      <c r="Q402" s="114">
        <v>7771077</v>
      </c>
      <c r="R402" s="51">
        <v>4</v>
      </c>
      <c r="S402" s="51">
        <v>22</v>
      </c>
      <c r="T402" s="51" t="s">
        <v>1497</v>
      </c>
    </row>
    <row r="403" customHeight="1" spans="1:20">
      <c r="A403" s="51">
        <v>402</v>
      </c>
      <c r="B403" s="98" t="s">
        <v>2153</v>
      </c>
      <c r="C403" s="67" t="s">
        <v>2154</v>
      </c>
      <c r="D403" s="67" t="s">
        <v>2155</v>
      </c>
      <c r="E403" s="51" t="s">
        <v>174</v>
      </c>
      <c r="F403" s="51" t="s">
        <v>118</v>
      </c>
      <c r="G403" s="99" t="s">
        <v>2156</v>
      </c>
      <c r="H403" s="51" t="s">
        <v>2157</v>
      </c>
      <c r="I403" s="113">
        <v>60948656.83</v>
      </c>
      <c r="J403" s="103">
        <v>1000000</v>
      </c>
      <c r="K403" s="51" t="s">
        <v>168</v>
      </c>
      <c r="L403" s="51" t="s">
        <v>27</v>
      </c>
      <c r="M403" s="114">
        <v>1000000</v>
      </c>
      <c r="N403" s="115" t="s">
        <v>28</v>
      </c>
      <c r="O403" s="51" t="s">
        <v>169</v>
      </c>
      <c r="P403" s="114">
        <v>1226870544</v>
      </c>
      <c r="Q403" s="114">
        <v>64187357</v>
      </c>
      <c r="R403" s="51">
        <v>45</v>
      </c>
      <c r="S403" s="51">
        <v>24</v>
      </c>
      <c r="T403" s="51" t="s">
        <v>2158</v>
      </c>
    </row>
    <row r="404" customHeight="1" spans="1:20">
      <c r="A404" s="51">
        <v>403</v>
      </c>
      <c r="B404" s="98" t="s">
        <v>2159</v>
      </c>
      <c r="C404" s="67" t="s">
        <v>2160</v>
      </c>
      <c r="D404" s="67" t="s">
        <v>2161</v>
      </c>
      <c r="E404" s="51" t="s">
        <v>174</v>
      </c>
      <c r="F404" s="51" t="s">
        <v>406</v>
      </c>
      <c r="G404" s="99" t="s">
        <v>2162</v>
      </c>
      <c r="H404" s="51" t="s">
        <v>2163</v>
      </c>
      <c r="I404" s="113">
        <v>3729951.82</v>
      </c>
      <c r="J404" s="103">
        <v>186497.59</v>
      </c>
      <c r="K404" s="51" t="s">
        <v>168</v>
      </c>
      <c r="L404" s="51" t="s">
        <v>27</v>
      </c>
      <c r="M404" s="114">
        <v>186497</v>
      </c>
      <c r="N404" s="115" t="s">
        <v>28</v>
      </c>
      <c r="O404" s="51" t="s">
        <v>169</v>
      </c>
      <c r="P404" s="114">
        <v>22964878</v>
      </c>
      <c r="Q404" s="114">
        <v>3794148</v>
      </c>
      <c r="R404" s="51">
        <v>0</v>
      </c>
      <c r="S404" s="51">
        <v>4</v>
      </c>
      <c r="T404" s="51" t="s">
        <v>2011</v>
      </c>
    </row>
    <row r="405" customHeight="1" spans="1:20">
      <c r="A405" s="51">
        <v>404</v>
      </c>
      <c r="B405" s="98" t="s">
        <v>2164</v>
      </c>
      <c r="C405" s="67" t="s">
        <v>2165</v>
      </c>
      <c r="D405" s="67" t="s">
        <v>772</v>
      </c>
      <c r="E405" s="51" t="s">
        <v>174</v>
      </c>
      <c r="F405" s="51" t="s">
        <v>118</v>
      </c>
      <c r="G405" s="99" t="s">
        <v>2166</v>
      </c>
      <c r="H405" s="51" t="s">
        <v>2167</v>
      </c>
      <c r="I405" s="113">
        <v>955091.78</v>
      </c>
      <c r="J405" s="103">
        <v>47754</v>
      </c>
      <c r="K405" s="51" t="s">
        <v>168</v>
      </c>
      <c r="L405" s="51" t="s">
        <v>27</v>
      </c>
      <c r="M405" s="114">
        <v>47754</v>
      </c>
      <c r="N405" s="115" t="s">
        <v>28</v>
      </c>
      <c r="O405" s="51" t="s">
        <v>169</v>
      </c>
      <c r="P405" s="114">
        <v>6509380</v>
      </c>
      <c r="Q405" s="114">
        <v>955091</v>
      </c>
      <c r="R405" s="51">
        <v>9</v>
      </c>
      <c r="S405" s="51">
        <v>4</v>
      </c>
      <c r="T405" s="51" t="s">
        <v>2168</v>
      </c>
    </row>
    <row r="406" customHeight="1" spans="1:20">
      <c r="A406" s="51">
        <v>405</v>
      </c>
      <c r="B406" s="98" t="s">
        <v>2169</v>
      </c>
      <c r="C406" s="67" t="s">
        <v>2170</v>
      </c>
      <c r="D406" s="67" t="s">
        <v>2171</v>
      </c>
      <c r="E406" s="51" t="s">
        <v>174</v>
      </c>
      <c r="F406" s="51" t="s">
        <v>200</v>
      </c>
      <c r="G406" s="99" t="s">
        <v>2172</v>
      </c>
      <c r="H406" s="51" t="s">
        <v>2173</v>
      </c>
      <c r="I406" s="113">
        <v>683750.12</v>
      </c>
      <c r="J406" s="103">
        <v>34187</v>
      </c>
      <c r="K406" s="51" t="s">
        <v>168</v>
      </c>
      <c r="L406" s="51" t="s">
        <v>27</v>
      </c>
      <c r="M406" s="114">
        <v>34187</v>
      </c>
      <c r="N406" s="115" t="s">
        <v>28</v>
      </c>
      <c r="O406" s="51" t="s">
        <v>169</v>
      </c>
      <c r="P406" s="114">
        <v>951859</v>
      </c>
      <c r="Q406" s="114">
        <v>717430</v>
      </c>
      <c r="R406" s="51">
        <v>1</v>
      </c>
      <c r="S406" s="51">
        <v>1</v>
      </c>
      <c r="T406" s="51" t="s">
        <v>2174</v>
      </c>
    </row>
    <row r="407" customHeight="1" spans="1:20">
      <c r="A407" s="51">
        <v>406</v>
      </c>
      <c r="B407" s="98" t="s">
        <v>2175</v>
      </c>
      <c r="C407" s="67" t="s">
        <v>2176</v>
      </c>
      <c r="D407" s="67" t="s">
        <v>2177</v>
      </c>
      <c r="E407" s="51" t="s">
        <v>174</v>
      </c>
      <c r="F407" s="51" t="s">
        <v>2178</v>
      </c>
      <c r="G407" s="99" t="s">
        <v>2179</v>
      </c>
      <c r="H407" s="51" t="s">
        <v>2180</v>
      </c>
      <c r="I407" s="113">
        <v>4709677.19</v>
      </c>
      <c r="J407" s="103">
        <v>235483</v>
      </c>
      <c r="K407" s="51" t="s">
        <v>168</v>
      </c>
      <c r="L407" s="51" t="s">
        <v>27</v>
      </c>
      <c r="M407" s="114">
        <v>235483</v>
      </c>
      <c r="N407" s="115" t="s">
        <v>28</v>
      </c>
      <c r="O407" s="51" t="s">
        <v>169</v>
      </c>
      <c r="P407" s="114">
        <v>119660507</v>
      </c>
      <c r="Q407" s="114">
        <v>4776871</v>
      </c>
      <c r="R407" s="51">
        <v>1</v>
      </c>
      <c r="S407" s="51">
        <v>3</v>
      </c>
      <c r="T407" s="51" t="s">
        <v>2181</v>
      </c>
    </row>
    <row r="408" customHeight="1" spans="1:20">
      <c r="A408" s="51">
        <v>407</v>
      </c>
      <c r="B408" s="98" t="s">
        <v>2182</v>
      </c>
      <c r="C408" s="51" t="s">
        <v>2183</v>
      </c>
      <c r="D408" s="51" t="s">
        <v>2184</v>
      </c>
      <c r="E408" s="51" t="s">
        <v>174</v>
      </c>
      <c r="F408" s="51" t="s">
        <v>200</v>
      </c>
      <c r="G408" s="99" t="s">
        <v>2185</v>
      </c>
      <c r="H408" s="51" t="s">
        <v>2186</v>
      </c>
      <c r="I408" s="113">
        <v>22812091.57</v>
      </c>
      <c r="J408" s="103">
        <v>1000000</v>
      </c>
      <c r="K408" s="51" t="s">
        <v>168</v>
      </c>
      <c r="L408" s="51" t="s">
        <v>27</v>
      </c>
      <c r="M408" s="114">
        <v>1000000</v>
      </c>
      <c r="N408" s="115" t="s">
        <v>28</v>
      </c>
      <c r="O408" s="51" t="s">
        <v>169</v>
      </c>
      <c r="P408" s="114">
        <v>85288891</v>
      </c>
      <c r="Q408" s="114">
        <v>35591196</v>
      </c>
      <c r="R408" s="51">
        <v>10</v>
      </c>
      <c r="S408" s="51">
        <v>8</v>
      </c>
      <c r="T408" s="51" t="s">
        <v>2187</v>
      </c>
    </row>
    <row r="409" customHeight="1" spans="1:20">
      <c r="A409" s="51">
        <v>408</v>
      </c>
      <c r="B409" s="98" t="s">
        <v>595</v>
      </c>
      <c r="C409" s="67" t="s">
        <v>596</v>
      </c>
      <c r="D409" s="67" t="s">
        <v>597</v>
      </c>
      <c r="E409" s="51" t="s">
        <v>174</v>
      </c>
      <c r="F409" s="51" t="s">
        <v>58</v>
      </c>
      <c r="G409" s="99" t="s">
        <v>598</v>
      </c>
      <c r="H409" s="51" t="s">
        <v>599</v>
      </c>
      <c r="I409" s="113">
        <v>25063845.99</v>
      </c>
      <c r="J409" s="103">
        <v>1253192</v>
      </c>
      <c r="K409" s="51" t="s">
        <v>168</v>
      </c>
      <c r="L409" s="51" t="s">
        <v>27</v>
      </c>
      <c r="M409" s="114">
        <v>1253192</v>
      </c>
      <c r="N409" s="115" t="s">
        <v>28</v>
      </c>
      <c r="O409" s="51" t="s">
        <v>169</v>
      </c>
      <c r="P409" s="114">
        <v>603187993</v>
      </c>
      <c r="Q409" s="114">
        <v>28646075</v>
      </c>
      <c r="R409" s="51">
        <v>10</v>
      </c>
      <c r="S409" s="51">
        <v>27</v>
      </c>
      <c r="T409" s="51" t="s">
        <v>2188</v>
      </c>
    </row>
    <row r="410" customHeight="1" spans="1:21">
      <c r="A410" s="51">
        <v>409</v>
      </c>
      <c r="B410" s="98" t="s">
        <v>2189</v>
      </c>
      <c r="C410" s="67" t="s">
        <v>2190</v>
      </c>
      <c r="D410" s="67" t="s">
        <v>330</v>
      </c>
      <c r="E410" s="51" t="s">
        <v>174</v>
      </c>
      <c r="F410" s="51" t="s">
        <v>200</v>
      </c>
      <c r="G410" s="99" t="s">
        <v>2191</v>
      </c>
      <c r="H410" s="51" t="s">
        <v>2192</v>
      </c>
      <c r="I410" s="113">
        <v>47837267.53</v>
      </c>
      <c r="J410" s="103">
        <v>1000000</v>
      </c>
      <c r="K410" s="120" t="s">
        <v>427</v>
      </c>
      <c r="L410" s="51" t="s">
        <v>27</v>
      </c>
      <c r="M410" s="114">
        <v>1000000</v>
      </c>
      <c r="N410" s="115" t="s">
        <v>28</v>
      </c>
      <c r="O410" s="51" t="s">
        <v>169</v>
      </c>
      <c r="P410" s="114">
        <v>0</v>
      </c>
      <c r="Q410" s="114">
        <v>66984533</v>
      </c>
      <c r="R410" s="51">
        <v>12</v>
      </c>
      <c r="S410" s="51">
        <v>21</v>
      </c>
      <c r="T410" s="51" t="s">
        <v>339</v>
      </c>
      <c r="U410" s="124" t="s">
        <v>429</v>
      </c>
    </row>
    <row r="411" customHeight="1" spans="1:21">
      <c r="A411" s="51">
        <v>410</v>
      </c>
      <c r="B411" s="98" t="s">
        <v>2193</v>
      </c>
      <c r="C411" s="67" t="s">
        <v>2194</v>
      </c>
      <c r="D411" s="67" t="s">
        <v>330</v>
      </c>
      <c r="E411" s="51" t="s">
        <v>174</v>
      </c>
      <c r="F411" s="51" t="s">
        <v>118</v>
      </c>
      <c r="G411" s="99" t="s">
        <v>2195</v>
      </c>
      <c r="H411" s="51" t="s">
        <v>2196</v>
      </c>
      <c r="I411" s="113">
        <v>23765074.01</v>
      </c>
      <c r="J411" s="103">
        <v>1000000</v>
      </c>
      <c r="K411" s="120" t="s">
        <v>427</v>
      </c>
      <c r="L411" s="51" t="s">
        <v>27</v>
      </c>
      <c r="M411" s="114">
        <v>1000000</v>
      </c>
      <c r="N411" s="115" t="s">
        <v>28</v>
      </c>
      <c r="O411" s="51" t="s">
        <v>169</v>
      </c>
      <c r="P411" s="114">
        <v>-1436000</v>
      </c>
      <c r="Q411" s="114">
        <v>32388367</v>
      </c>
      <c r="R411" s="51">
        <v>18</v>
      </c>
      <c r="S411" s="51">
        <v>0</v>
      </c>
      <c r="T411" s="51" t="s">
        <v>177</v>
      </c>
      <c r="U411" s="124" t="s">
        <v>429</v>
      </c>
    </row>
    <row r="412" customHeight="1" spans="1:20">
      <c r="A412" s="51">
        <v>411</v>
      </c>
      <c r="B412" s="98" t="s">
        <v>2197</v>
      </c>
      <c r="C412" s="67" t="s">
        <v>2198</v>
      </c>
      <c r="D412" s="67" t="s">
        <v>2199</v>
      </c>
      <c r="E412" s="51" t="s">
        <v>174</v>
      </c>
      <c r="F412" s="51" t="s">
        <v>193</v>
      </c>
      <c r="G412" s="99" t="s">
        <v>2200</v>
      </c>
      <c r="H412" s="51" t="s">
        <v>2201</v>
      </c>
      <c r="I412" s="113">
        <v>1812201.5</v>
      </c>
      <c r="J412" s="103">
        <v>90610</v>
      </c>
      <c r="K412" s="51" t="s">
        <v>168</v>
      </c>
      <c r="L412" s="51" t="s">
        <v>27</v>
      </c>
      <c r="M412" s="114">
        <v>90610</v>
      </c>
      <c r="N412" s="115" t="s">
        <v>28</v>
      </c>
      <c r="O412" s="51" t="s">
        <v>169</v>
      </c>
      <c r="P412" s="114">
        <v>24528592</v>
      </c>
      <c r="Q412" s="114">
        <v>2391415</v>
      </c>
      <c r="R412" s="51">
        <v>6</v>
      </c>
      <c r="S412" s="51">
        <v>3</v>
      </c>
      <c r="T412" s="100" t="s">
        <v>221</v>
      </c>
    </row>
    <row r="413" customHeight="1" spans="1:20">
      <c r="A413" s="51">
        <v>412</v>
      </c>
      <c r="B413" s="98" t="s">
        <v>42</v>
      </c>
      <c r="C413" s="67" t="s">
        <v>43</v>
      </c>
      <c r="D413" s="67" t="s">
        <v>44</v>
      </c>
      <c r="E413" s="51" t="s">
        <v>174</v>
      </c>
      <c r="F413" s="51" t="s">
        <v>406</v>
      </c>
      <c r="G413" s="99" t="s">
        <v>45</v>
      </c>
      <c r="H413" s="51" t="s">
        <v>2202</v>
      </c>
      <c r="I413" s="113">
        <v>1430281.22</v>
      </c>
      <c r="J413" s="103">
        <v>71514</v>
      </c>
      <c r="K413" s="51" t="s">
        <v>168</v>
      </c>
      <c r="L413" s="51" t="s">
        <v>27</v>
      </c>
      <c r="M413" s="114">
        <v>71514</v>
      </c>
      <c r="N413" s="115" t="s">
        <v>28</v>
      </c>
      <c r="O413" s="51" t="s">
        <v>169</v>
      </c>
      <c r="P413" s="114">
        <v>21899024</v>
      </c>
      <c r="Q413" s="114">
        <v>1430281</v>
      </c>
      <c r="R413" s="51">
        <v>0</v>
      </c>
      <c r="S413" s="51">
        <v>1</v>
      </c>
      <c r="T413" s="100" t="s">
        <v>221</v>
      </c>
    </row>
    <row r="414" customHeight="1" spans="1:20">
      <c r="A414" s="51">
        <v>413</v>
      </c>
      <c r="B414" s="98" t="s">
        <v>2203</v>
      </c>
      <c r="C414" s="67" t="s">
        <v>2204</v>
      </c>
      <c r="D414" s="67" t="s">
        <v>2205</v>
      </c>
      <c r="E414" s="51" t="s">
        <v>174</v>
      </c>
      <c r="F414" s="51" t="s">
        <v>200</v>
      </c>
      <c r="G414" s="99" t="s">
        <v>2206</v>
      </c>
      <c r="H414" s="51" t="s">
        <v>2207</v>
      </c>
      <c r="I414" s="113">
        <v>1016512.38</v>
      </c>
      <c r="J414" s="103">
        <v>50825.62</v>
      </c>
      <c r="K414" s="51" t="s">
        <v>168</v>
      </c>
      <c r="L414" s="51" t="s">
        <v>27</v>
      </c>
      <c r="M414" s="114">
        <v>50825</v>
      </c>
      <c r="N414" s="115" t="s">
        <v>28</v>
      </c>
      <c r="O414" s="51" t="s">
        <v>169</v>
      </c>
      <c r="P414" s="114">
        <v>238528</v>
      </c>
      <c r="Q414" s="114">
        <v>1016512</v>
      </c>
      <c r="R414" s="51">
        <v>3</v>
      </c>
      <c r="S414" s="51">
        <v>0</v>
      </c>
      <c r="T414" s="51" t="s">
        <v>2208</v>
      </c>
    </row>
    <row r="415" customHeight="1" spans="1:20">
      <c r="A415" s="51">
        <v>414</v>
      </c>
      <c r="B415" s="98" t="s">
        <v>109</v>
      </c>
      <c r="C415" s="67" t="s">
        <v>110</v>
      </c>
      <c r="D415" s="67" t="s">
        <v>2209</v>
      </c>
      <c r="E415" s="51" t="s">
        <v>174</v>
      </c>
      <c r="F415" s="51" t="s">
        <v>112</v>
      </c>
      <c r="G415" s="99" t="s">
        <v>113</v>
      </c>
      <c r="H415" s="51" t="s">
        <v>2210</v>
      </c>
      <c r="I415" s="113">
        <v>8651324.19</v>
      </c>
      <c r="J415" s="103">
        <v>432566</v>
      </c>
      <c r="K415" s="51" t="s">
        <v>168</v>
      </c>
      <c r="L415" s="51" t="s">
        <v>27</v>
      </c>
      <c r="M415" s="114">
        <v>432566</v>
      </c>
      <c r="N415" s="115" t="s">
        <v>28</v>
      </c>
      <c r="O415" s="51" t="s">
        <v>169</v>
      </c>
      <c r="P415" s="114">
        <v>392330308.15</v>
      </c>
      <c r="Q415" s="114">
        <v>15826515.13</v>
      </c>
      <c r="R415" s="51">
        <v>10</v>
      </c>
      <c r="S415" s="51">
        <v>0</v>
      </c>
      <c r="T415" s="51" t="s">
        <v>339</v>
      </c>
    </row>
    <row r="416" customHeight="1" spans="1:20">
      <c r="A416" s="51">
        <v>415</v>
      </c>
      <c r="B416" s="98" t="s">
        <v>2211</v>
      </c>
      <c r="C416" s="67" t="s">
        <v>2212</v>
      </c>
      <c r="D416" s="67" t="s">
        <v>2213</v>
      </c>
      <c r="E416" s="51" t="s">
        <v>174</v>
      </c>
      <c r="F416" s="51" t="s">
        <v>100</v>
      </c>
      <c r="G416" s="99" t="s">
        <v>2214</v>
      </c>
      <c r="H416" s="51" t="s">
        <v>2215</v>
      </c>
      <c r="I416" s="113">
        <v>3367967.79</v>
      </c>
      <c r="J416" s="103">
        <v>168398</v>
      </c>
      <c r="K416" s="51" t="s">
        <v>214</v>
      </c>
      <c r="L416" s="51" t="s">
        <v>27</v>
      </c>
      <c r="M416" s="114">
        <v>168398</v>
      </c>
      <c r="N416" s="115" t="s">
        <v>28</v>
      </c>
      <c r="O416" s="51" t="s">
        <v>169</v>
      </c>
      <c r="P416" s="114">
        <v>132326980</v>
      </c>
      <c r="Q416" s="114">
        <v>6000418</v>
      </c>
      <c r="R416" s="51">
        <v>4</v>
      </c>
      <c r="S416" s="51">
        <v>0</v>
      </c>
      <c r="T416" s="51" t="s">
        <v>285</v>
      </c>
    </row>
    <row r="417" customHeight="1" spans="1:20">
      <c r="A417" s="51">
        <v>416</v>
      </c>
      <c r="B417" s="98" t="s">
        <v>2216</v>
      </c>
      <c r="C417" s="67" t="s">
        <v>2217</v>
      </c>
      <c r="D417" s="67" t="s">
        <v>2218</v>
      </c>
      <c r="E417" s="51" t="s">
        <v>174</v>
      </c>
      <c r="F417" s="51" t="s">
        <v>2219</v>
      </c>
      <c r="G417" s="99" t="s">
        <v>2220</v>
      </c>
      <c r="H417" s="51" t="s">
        <v>2221</v>
      </c>
      <c r="I417" s="113">
        <v>1105450.61</v>
      </c>
      <c r="J417" s="103">
        <v>55272</v>
      </c>
      <c r="K417" s="51" t="s">
        <v>168</v>
      </c>
      <c r="L417" s="51" t="s">
        <v>27</v>
      </c>
      <c r="M417" s="114">
        <v>55272</v>
      </c>
      <c r="N417" s="115" t="s">
        <v>28</v>
      </c>
      <c r="O417" s="51" t="s">
        <v>169</v>
      </c>
      <c r="P417" s="114">
        <v>9371181</v>
      </c>
      <c r="Q417" s="114">
        <v>1127274</v>
      </c>
      <c r="R417" s="51">
        <v>1</v>
      </c>
      <c r="S417" s="51">
        <v>0</v>
      </c>
      <c r="T417" s="51" t="s">
        <v>2222</v>
      </c>
    </row>
    <row r="418" customHeight="1" spans="1:20">
      <c r="A418" s="51">
        <v>417</v>
      </c>
      <c r="B418" s="98" t="s">
        <v>2223</v>
      </c>
      <c r="C418" s="67" t="s">
        <v>2224</v>
      </c>
      <c r="D418" s="67" t="s">
        <v>2225</v>
      </c>
      <c r="E418" s="51" t="s">
        <v>174</v>
      </c>
      <c r="F418" s="51" t="s">
        <v>200</v>
      </c>
      <c r="G418" s="99" t="s">
        <v>2226</v>
      </c>
      <c r="H418" s="51" t="s">
        <v>2227</v>
      </c>
      <c r="I418" s="113">
        <v>44810641.13</v>
      </c>
      <c r="J418" s="103">
        <v>1000000</v>
      </c>
      <c r="K418" s="51" t="s">
        <v>168</v>
      </c>
      <c r="L418" s="51" t="s">
        <v>27</v>
      </c>
      <c r="M418" s="114">
        <v>1000000</v>
      </c>
      <c r="N418" s="115" t="s">
        <v>28</v>
      </c>
      <c r="O418" s="51" t="s">
        <v>169</v>
      </c>
      <c r="P418" s="114">
        <v>321970621</v>
      </c>
      <c r="Q418" s="114">
        <v>47135466</v>
      </c>
      <c r="R418" s="51">
        <v>19</v>
      </c>
      <c r="S418" s="51">
        <v>18</v>
      </c>
      <c r="T418" s="51" t="s">
        <v>2228</v>
      </c>
    </row>
    <row r="419" customHeight="1" spans="1:20">
      <c r="A419" s="51">
        <v>418</v>
      </c>
      <c r="B419" s="98" t="s">
        <v>2229</v>
      </c>
      <c r="C419" s="67" t="s">
        <v>2230</v>
      </c>
      <c r="D419" s="67" t="s">
        <v>2231</v>
      </c>
      <c r="E419" s="51" t="s">
        <v>174</v>
      </c>
      <c r="F419" s="51" t="s">
        <v>230</v>
      </c>
      <c r="G419" s="99" t="s">
        <v>2232</v>
      </c>
      <c r="H419" s="51" t="s">
        <v>2233</v>
      </c>
      <c r="I419" s="113">
        <v>1438735.94</v>
      </c>
      <c r="J419" s="103">
        <v>71936.8</v>
      </c>
      <c r="K419" s="51" t="s">
        <v>168</v>
      </c>
      <c r="L419" s="51" t="s">
        <v>27</v>
      </c>
      <c r="M419" s="114">
        <v>71936</v>
      </c>
      <c r="N419" s="115" t="s">
        <v>28</v>
      </c>
      <c r="O419" s="51" t="s">
        <v>169</v>
      </c>
      <c r="P419" s="114">
        <v>3852964</v>
      </c>
      <c r="Q419" s="114">
        <v>1438735</v>
      </c>
      <c r="R419" s="51">
        <v>2</v>
      </c>
      <c r="S419" s="51">
        <v>2</v>
      </c>
      <c r="T419" s="51" t="s">
        <v>2234</v>
      </c>
    </row>
    <row r="420" customHeight="1" spans="1:20">
      <c r="A420" s="51">
        <v>419</v>
      </c>
      <c r="B420" s="98" t="s">
        <v>2235</v>
      </c>
      <c r="C420" s="67" t="s">
        <v>2236</v>
      </c>
      <c r="D420" s="67" t="s">
        <v>2237</v>
      </c>
      <c r="E420" s="51" t="s">
        <v>174</v>
      </c>
      <c r="F420" s="51" t="s">
        <v>24</v>
      </c>
      <c r="G420" s="99" t="s">
        <v>2238</v>
      </c>
      <c r="H420" s="51" t="s">
        <v>2239</v>
      </c>
      <c r="I420" s="113">
        <v>718290.77</v>
      </c>
      <c r="J420" s="103">
        <v>35914</v>
      </c>
      <c r="K420" s="70" t="s">
        <v>168</v>
      </c>
      <c r="L420" s="51" t="s">
        <v>27</v>
      </c>
      <c r="M420" s="114">
        <v>35914</v>
      </c>
      <c r="N420" s="122" t="s">
        <v>28</v>
      </c>
      <c r="O420" s="51" t="s">
        <v>169</v>
      </c>
      <c r="P420" s="114">
        <v>599949</v>
      </c>
      <c r="Q420" s="114">
        <v>1107966</v>
      </c>
      <c r="R420" s="51">
        <v>0</v>
      </c>
      <c r="S420" s="51">
        <v>0</v>
      </c>
      <c r="T420" s="51" t="s">
        <v>1772</v>
      </c>
    </row>
    <row r="421" customHeight="1" spans="1:20">
      <c r="A421" s="51">
        <v>420</v>
      </c>
      <c r="B421" s="98" t="s">
        <v>2240</v>
      </c>
      <c r="C421" s="67" t="s">
        <v>2241</v>
      </c>
      <c r="D421" s="67" t="s">
        <v>2242</v>
      </c>
      <c r="E421" s="51" t="s">
        <v>174</v>
      </c>
      <c r="F421" s="51" t="s">
        <v>100</v>
      </c>
      <c r="G421" s="99" t="s">
        <v>2243</v>
      </c>
      <c r="H421" s="51" t="s">
        <v>2244</v>
      </c>
      <c r="I421" s="113">
        <v>839399.31</v>
      </c>
      <c r="J421" s="103">
        <v>41970</v>
      </c>
      <c r="K421" s="70" t="s">
        <v>168</v>
      </c>
      <c r="L421" s="51" t="s">
        <v>27</v>
      </c>
      <c r="M421" s="114">
        <v>41969</v>
      </c>
      <c r="N421" s="122" t="s">
        <v>28</v>
      </c>
      <c r="O421" s="51" t="s">
        <v>169</v>
      </c>
      <c r="P421" s="114">
        <v>3881069</v>
      </c>
      <c r="Q421" s="114">
        <v>849961</v>
      </c>
      <c r="R421" s="51">
        <v>0</v>
      </c>
      <c r="S421" s="51">
        <v>0</v>
      </c>
      <c r="T421" s="51" t="s">
        <v>2245</v>
      </c>
    </row>
    <row r="422" customHeight="1" spans="1:20">
      <c r="A422" s="51">
        <v>421</v>
      </c>
      <c r="B422" s="98" t="s">
        <v>2246</v>
      </c>
      <c r="C422" s="67" t="s">
        <v>2247</v>
      </c>
      <c r="D422" s="67" t="s">
        <v>2248</v>
      </c>
      <c r="E422" s="51" t="s">
        <v>174</v>
      </c>
      <c r="F422" s="51" t="s">
        <v>495</v>
      </c>
      <c r="G422" s="99" t="s">
        <v>2249</v>
      </c>
      <c r="H422" s="51" t="s">
        <v>2250</v>
      </c>
      <c r="I422" s="113">
        <v>3706876.19</v>
      </c>
      <c r="J422" s="103">
        <v>185343</v>
      </c>
      <c r="K422" s="70" t="s">
        <v>168</v>
      </c>
      <c r="L422" s="51" t="s">
        <v>27</v>
      </c>
      <c r="M422" s="114">
        <v>185343</v>
      </c>
      <c r="N422" s="122" t="s">
        <v>28</v>
      </c>
      <c r="O422" s="51" t="s">
        <v>169</v>
      </c>
      <c r="P422" s="114">
        <v>12044763</v>
      </c>
      <c r="Q422" s="114">
        <v>3780406</v>
      </c>
      <c r="R422" s="51">
        <v>7</v>
      </c>
      <c r="S422" s="51">
        <v>2</v>
      </c>
      <c r="T422" s="51" t="s">
        <v>1291</v>
      </c>
    </row>
    <row r="423" customHeight="1" spans="1:20">
      <c r="A423" s="51">
        <v>422</v>
      </c>
      <c r="B423" s="98" t="s">
        <v>2251</v>
      </c>
      <c r="C423" s="67" t="s">
        <v>2252</v>
      </c>
      <c r="D423" s="67" t="s">
        <v>2253</v>
      </c>
      <c r="E423" s="51" t="s">
        <v>174</v>
      </c>
      <c r="F423" s="51" t="s">
        <v>58</v>
      </c>
      <c r="G423" s="99" t="s">
        <v>2254</v>
      </c>
      <c r="H423" s="51" t="s">
        <v>2255</v>
      </c>
      <c r="I423" s="113">
        <v>778608.59</v>
      </c>
      <c r="J423" s="103">
        <v>38930</v>
      </c>
      <c r="K423" s="70" t="s">
        <v>168</v>
      </c>
      <c r="L423" s="51" t="s">
        <v>27</v>
      </c>
      <c r="M423" s="114">
        <v>38930</v>
      </c>
      <c r="N423" s="122" t="s">
        <v>28</v>
      </c>
      <c r="O423" s="51" t="s">
        <v>169</v>
      </c>
      <c r="P423" s="114">
        <v>4940770</v>
      </c>
      <c r="Q423" s="114">
        <v>778608</v>
      </c>
      <c r="R423" s="51">
        <v>1</v>
      </c>
      <c r="S423" s="51">
        <v>1</v>
      </c>
      <c r="T423" s="51" t="s">
        <v>2256</v>
      </c>
    </row>
    <row r="424" customHeight="1" spans="1:20">
      <c r="A424" s="51">
        <v>423</v>
      </c>
      <c r="B424" s="98" t="s">
        <v>2257</v>
      </c>
      <c r="C424" s="67" t="s">
        <v>2258</v>
      </c>
      <c r="D424" s="67" t="s">
        <v>2259</v>
      </c>
      <c r="E424" s="51" t="s">
        <v>174</v>
      </c>
      <c r="F424" s="51" t="s">
        <v>200</v>
      </c>
      <c r="G424" s="99" t="s">
        <v>2260</v>
      </c>
      <c r="H424" s="51" t="s">
        <v>2261</v>
      </c>
      <c r="I424" s="113">
        <v>1092415.13</v>
      </c>
      <c r="J424" s="103">
        <v>54620</v>
      </c>
      <c r="K424" s="70" t="s">
        <v>168</v>
      </c>
      <c r="L424" s="51" t="s">
        <v>27</v>
      </c>
      <c r="M424" s="114">
        <v>54620</v>
      </c>
      <c r="N424" s="122" t="s">
        <v>28</v>
      </c>
      <c r="O424" s="51" t="s">
        <v>169</v>
      </c>
      <c r="P424" s="114">
        <v>4005351</v>
      </c>
      <c r="Q424" s="114">
        <v>1092415</v>
      </c>
      <c r="R424" s="51">
        <v>1</v>
      </c>
      <c r="S424" s="51">
        <v>6</v>
      </c>
      <c r="T424" s="51" t="s">
        <v>2262</v>
      </c>
    </row>
    <row r="425" customHeight="1" spans="1:20">
      <c r="A425" s="51">
        <v>424</v>
      </c>
      <c r="B425" s="98" t="s">
        <v>2263</v>
      </c>
      <c r="C425" s="67" t="s">
        <v>2264</v>
      </c>
      <c r="D425" s="67" t="s">
        <v>2265</v>
      </c>
      <c r="E425" s="51" t="s">
        <v>174</v>
      </c>
      <c r="F425" s="51" t="s">
        <v>39</v>
      </c>
      <c r="G425" s="99" t="s">
        <v>2266</v>
      </c>
      <c r="H425" s="51" t="s">
        <v>2267</v>
      </c>
      <c r="I425" s="113">
        <v>21236213.38</v>
      </c>
      <c r="J425" s="103">
        <v>1000000</v>
      </c>
      <c r="K425" s="70" t="s">
        <v>168</v>
      </c>
      <c r="L425" s="51" t="s">
        <v>27</v>
      </c>
      <c r="M425" s="114">
        <v>1000000</v>
      </c>
      <c r="N425" s="122" t="s">
        <v>28</v>
      </c>
      <c r="O425" s="51" t="s">
        <v>169</v>
      </c>
      <c r="P425" s="114"/>
      <c r="Q425" s="114"/>
      <c r="R425" s="51"/>
      <c r="S425" s="51"/>
      <c r="T425" s="51"/>
    </row>
    <row r="426" customHeight="1" spans="1:20">
      <c r="A426" s="51">
        <v>425</v>
      </c>
      <c r="B426" s="98" t="s">
        <v>2268</v>
      </c>
      <c r="C426" s="67" t="s">
        <v>2269</v>
      </c>
      <c r="D426" s="67" t="s">
        <v>2270</v>
      </c>
      <c r="E426" s="51" t="s">
        <v>174</v>
      </c>
      <c r="F426" s="51" t="s">
        <v>406</v>
      </c>
      <c r="G426" s="99" t="s">
        <v>2271</v>
      </c>
      <c r="H426" s="51" t="s">
        <v>2272</v>
      </c>
      <c r="I426" s="113">
        <v>8461971.08</v>
      </c>
      <c r="J426" s="103">
        <v>423098.55</v>
      </c>
      <c r="K426" s="70" t="s">
        <v>168</v>
      </c>
      <c r="L426" s="51" t="s">
        <v>27</v>
      </c>
      <c r="M426" s="114">
        <v>423098</v>
      </c>
      <c r="N426" s="122" t="s">
        <v>28</v>
      </c>
      <c r="O426" s="51" t="s">
        <v>169</v>
      </c>
      <c r="P426" s="114">
        <v>17692593</v>
      </c>
      <c r="Q426" s="114">
        <v>8697577</v>
      </c>
      <c r="R426" s="51">
        <v>4</v>
      </c>
      <c r="S426" s="51">
        <v>7</v>
      </c>
      <c r="T426" s="51" t="s">
        <v>266</v>
      </c>
    </row>
    <row r="427" customHeight="1" spans="1:20">
      <c r="A427" s="51">
        <v>426</v>
      </c>
      <c r="B427" s="98" t="s">
        <v>2273</v>
      </c>
      <c r="C427" s="67" t="s">
        <v>2274</v>
      </c>
      <c r="D427" s="67" t="s">
        <v>2275</v>
      </c>
      <c r="E427" s="51" t="s">
        <v>174</v>
      </c>
      <c r="F427" s="51" t="s">
        <v>516</v>
      </c>
      <c r="G427" s="99" t="s">
        <v>2276</v>
      </c>
      <c r="H427" s="51" t="s">
        <v>2277</v>
      </c>
      <c r="I427" s="113">
        <v>1721431.5</v>
      </c>
      <c r="J427" s="103">
        <v>86071</v>
      </c>
      <c r="K427" s="70" t="s">
        <v>168</v>
      </c>
      <c r="L427" s="51" t="s">
        <v>27</v>
      </c>
      <c r="M427" s="114">
        <v>86071</v>
      </c>
      <c r="N427" s="122" t="s">
        <v>28</v>
      </c>
      <c r="O427" s="51" t="s">
        <v>169</v>
      </c>
      <c r="P427" s="114">
        <v>14715814</v>
      </c>
      <c r="Q427" s="114">
        <v>1728571</v>
      </c>
      <c r="R427" s="51">
        <v>2</v>
      </c>
      <c r="S427" s="51">
        <v>1</v>
      </c>
      <c r="T427" s="51" t="s">
        <v>312</v>
      </c>
    </row>
    <row r="428" customHeight="1" spans="1:20">
      <c r="A428" s="51">
        <v>427</v>
      </c>
      <c r="B428" s="98" t="s">
        <v>2278</v>
      </c>
      <c r="C428" s="67" t="s">
        <v>2279</v>
      </c>
      <c r="D428" s="67" t="s">
        <v>2280</v>
      </c>
      <c r="E428" s="51" t="s">
        <v>174</v>
      </c>
      <c r="F428" s="51" t="s">
        <v>118</v>
      </c>
      <c r="G428" s="99" t="s">
        <v>2281</v>
      </c>
      <c r="H428" s="51" t="s">
        <v>2282</v>
      </c>
      <c r="I428" s="113">
        <v>1283359.34</v>
      </c>
      <c r="J428" s="103">
        <v>64168</v>
      </c>
      <c r="K428" s="70" t="s">
        <v>168</v>
      </c>
      <c r="L428" s="51" t="s">
        <v>27</v>
      </c>
      <c r="M428" s="114">
        <v>64167</v>
      </c>
      <c r="N428" s="122" t="s">
        <v>28</v>
      </c>
      <c r="O428" s="51" t="s">
        <v>169</v>
      </c>
      <c r="P428" s="114">
        <v>24552100</v>
      </c>
      <c r="Q428" s="114">
        <v>1283300</v>
      </c>
      <c r="R428" s="51">
        <v>2</v>
      </c>
      <c r="S428" s="51">
        <v>3</v>
      </c>
      <c r="T428" s="51"/>
    </row>
    <row r="429" customHeight="1" spans="1:20">
      <c r="A429" s="51">
        <v>428</v>
      </c>
      <c r="B429" s="162" t="s">
        <v>2283</v>
      </c>
      <c r="C429" s="67" t="s">
        <v>2284</v>
      </c>
      <c r="D429" s="67" t="s">
        <v>2285</v>
      </c>
      <c r="E429" s="51" t="s">
        <v>174</v>
      </c>
      <c r="F429" s="51" t="s">
        <v>200</v>
      </c>
      <c r="G429" s="99" t="s">
        <v>2286</v>
      </c>
      <c r="H429" s="51" t="s">
        <v>2287</v>
      </c>
      <c r="I429" s="113">
        <v>2237372.43</v>
      </c>
      <c r="J429" s="103">
        <v>111868</v>
      </c>
      <c r="K429" s="70" t="s">
        <v>168</v>
      </c>
      <c r="L429" s="51" t="s">
        <v>27</v>
      </c>
      <c r="M429" s="114">
        <v>111868</v>
      </c>
      <c r="N429" s="122" t="s">
        <v>28</v>
      </c>
      <c r="O429" s="51" t="s">
        <v>169</v>
      </c>
      <c r="P429" s="114">
        <v>11280000</v>
      </c>
      <c r="Q429" s="114">
        <v>2287500</v>
      </c>
      <c r="R429" s="51">
        <v>1</v>
      </c>
      <c r="S429" s="51">
        <v>4</v>
      </c>
      <c r="T429" s="51" t="s">
        <v>2188</v>
      </c>
    </row>
    <row r="430" customHeight="1" spans="1:20">
      <c r="A430" s="51">
        <v>429</v>
      </c>
      <c r="B430" s="98" t="s">
        <v>2288</v>
      </c>
      <c r="C430" s="67" t="s">
        <v>2289</v>
      </c>
      <c r="D430" s="67" t="s">
        <v>2290</v>
      </c>
      <c r="E430" s="51" t="s">
        <v>174</v>
      </c>
      <c r="F430" s="51" t="s">
        <v>75</v>
      </c>
      <c r="G430" s="99" t="s">
        <v>2291</v>
      </c>
      <c r="H430" s="51" t="s">
        <v>2292</v>
      </c>
      <c r="I430" s="113">
        <v>2887762.5</v>
      </c>
      <c r="J430" s="103">
        <v>151045</v>
      </c>
      <c r="K430" s="70" t="s">
        <v>168</v>
      </c>
      <c r="L430" s="51" t="s">
        <v>27</v>
      </c>
      <c r="M430" s="114">
        <v>144388</v>
      </c>
      <c r="N430" s="122" t="s">
        <v>28</v>
      </c>
      <c r="O430" s="51" t="s">
        <v>169</v>
      </c>
      <c r="P430" s="114">
        <v>22276475</v>
      </c>
      <c r="Q430" s="114">
        <v>3020947</v>
      </c>
      <c r="R430" s="51">
        <v>0</v>
      </c>
      <c r="S430" s="51">
        <v>15</v>
      </c>
      <c r="T430" s="51" t="s">
        <v>2293</v>
      </c>
    </row>
    <row r="431" customHeight="1" spans="1:21">
      <c r="A431" s="51">
        <v>430</v>
      </c>
      <c r="B431" s="98" t="s">
        <v>2294</v>
      </c>
      <c r="C431" s="67" t="s">
        <v>2295</v>
      </c>
      <c r="D431" s="67" t="s">
        <v>2296</v>
      </c>
      <c r="E431" s="51" t="s">
        <v>174</v>
      </c>
      <c r="F431" s="51" t="s">
        <v>68</v>
      </c>
      <c r="G431" s="99" t="s">
        <v>2297</v>
      </c>
      <c r="H431" s="51" t="s">
        <v>2298</v>
      </c>
      <c r="I431" s="113">
        <v>1774300.62</v>
      </c>
      <c r="J431" s="103">
        <v>88715</v>
      </c>
      <c r="K431" s="164" t="s">
        <v>427</v>
      </c>
      <c r="L431" s="51" t="s">
        <v>27</v>
      </c>
      <c r="M431" s="114">
        <v>88715</v>
      </c>
      <c r="N431" s="122" t="s">
        <v>28</v>
      </c>
      <c r="O431" s="51" t="s">
        <v>169</v>
      </c>
      <c r="P431" s="114">
        <v>189847</v>
      </c>
      <c r="Q431" s="114">
        <v>1774300</v>
      </c>
      <c r="R431" s="51">
        <v>14</v>
      </c>
      <c r="S431" s="51">
        <v>2</v>
      </c>
      <c r="T431" s="51" t="s">
        <v>1090</v>
      </c>
      <c r="U431" s="124" t="s">
        <v>429</v>
      </c>
    </row>
    <row r="432" customHeight="1" spans="1:20">
      <c r="A432" s="51">
        <v>431</v>
      </c>
      <c r="B432" s="98" t="s">
        <v>2299</v>
      </c>
      <c r="C432" s="67" t="s">
        <v>2300</v>
      </c>
      <c r="D432" s="67" t="s">
        <v>2301</v>
      </c>
      <c r="E432" s="51" t="s">
        <v>174</v>
      </c>
      <c r="F432" s="51" t="s">
        <v>118</v>
      </c>
      <c r="G432" s="99" t="s">
        <v>2302</v>
      </c>
      <c r="H432" s="51" t="s">
        <v>2303</v>
      </c>
      <c r="I432" s="113">
        <v>3422305.82</v>
      </c>
      <c r="J432" s="103">
        <v>171115</v>
      </c>
      <c r="K432" s="70" t="s">
        <v>168</v>
      </c>
      <c r="L432" s="51" t="s">
        <v>27</v>
      </c>
      <c r="M432" s="114">
        <v>171115</v>
      </c>
      <c r="N432" s="122" t="s">
        <v>28</v>
      </c>
      <c r="O432" s="51" t="s">
        <v>169</v>
      </c>
      <c r="P432" s="114">
        <v>57606952</v>
      </c>
      <c r="Q432" s="114">
        <v>3668815</v>
      </c>
      <c r="R432" s="51">
        <v>14</v>
      </c>
      <c r="S432" s="51">
        <v>7</v>
      </c>
      <c r="T432" s="51" t="s">
        <v>1670</v>
      </c>
    </row>
    <row r="433" customHeight="1" spans="1:20">
      <c r="A433" s="51">
        <v>432</v>
      </c>
      <c r="B433" s="98" t="s">
        <v>2304</v>
      </c>
      <c r="C433" s="67" t="s">
        <v>2305</v>
      </c>
      <c r="D433" s="67" t="s">
        <v>2306</v>
      </c>
      <c r="E433" s="51" t="s">
        <v>174</v>
      </c>
      <c r="F433" s="51" t="s">
        <v>39</v>
      </c>
      <c r="G433" s="99" t="s">
        <v>2307</v>
      </c>
      <c r="H433" s="51" t="s">
        <v>2308</v>
      </c>
      <c r="I433" s="113">
        <v>1531249.19</v>
      </c>
      <c r="J433" s="103">
        <v>76562.46</v>
      </c>
      <c r="K433" s="70" t="s">
        <v>168</v>
      </c>
      <c r="L433" s="51" t="s">
        <v>27</v>
      </c>
      <c r="M433" s="114">
        <v>76562</v>
      </c>
      <c r="N433" s="122" t="s">
        <v>28</v>
      </c>
      <c r="O433" s="51" t="s">
        <v>169</v>
      </c>
      <c r="P433" s="114">
        <v>10412713</v>
      </c>
      <c r="Q433" s="114">
        <v>1605277</v>
      </c>
      <c r="R433" s="51">
        <v>2</v>
      </c>
      <c r="S433" s="51">
        <v>5</v>
      </c>
      <c r="T433" s="51" t="s">
        <v>2293</v>
      </c>
    </row>
    <row r="434" customHeight="1" spans="1:20">
      <c r="A434" s="51">
        <v>433</v>
      </c>
      <c r="B434" s="98" t="s">
        <v>2309</v>
      </c>
      <c r="C434" s="67" t="s">
        <v>2310</v>
      </c>
      <c r="D434" s="67" t="s">
        <v>2311</v>
      </c>
      <c r="E434" s="51" t="s">
        <v>174</v>
      </c>
      <c r="F434" s="51" t="s">
        <v>193</v>
      </c>
      <c r="G434" s="99" t="s">
        <v>2312</v>
      </c>
      <c r="H434" s="51" t="s">
        <v>2313</v>
      </c>
      <c r="I434" s="113">
        <v>5051847.2</v>
      </c>
      <c r="J434" s="103">
        <v>252592</v>
      </c>
      <c r="K434" s="70" t="s">
        <v>168</v>
      </c>
      <c r="L434" s="51" t="s">
        <v>27</v>
      </c>
      <c r="M434" s="114">
        <v>252592</v>
      </c>
      <c r="N434" s="122" t="s">
        <v>28</v>
      </c>
      <c r="O434" s="51" t="s">
        <v>169</v>
      </c>
      <c r="P434" s="114">
        <v>6624472</v>
      </c>
      <c r="Q434" s="114">
        <v>6029205</v>
      </c>
      <c r="R434" s="51">
        <v>3</v>
      </c>
      <c r="S434" s="51">
        <v>1</v>
      </c>
      <c r="T434" s="51" t="s">
        <v>2314</v>
      </c>
    </row>
    <row r="435" customHeight="1" spans="1:20">
      <c r="A435" s="51">
        <v>434</v>
      </c>
      <c r="B435" s="98" t="s">
        <v>2315</v>
      </c>
      <c r="C435" s="67" t="s">
        <v>2316</v>
      </c>
      <c r="D435" s="67" t="s">
        <v>2317</v>
      </c>
      <c r="E435" s="51" t="s">
        <v>174</v>
      </c>
      <c r="F435" s="51" t="s">
        <v>343</v>
      </c>
      <c r="G435" s="99" t="s">
        <v>2318</v>
      </c>
      <c r="H435" s="51" t="s">
        <v>2319</v>
      </c>
      <c r="I435" s="113">
        <v>656724.1</v>
      </c>
      <c r="J435" s="103">
        <v>32836</v>
      </c>
      <c r="K435" s="70" t="s">
        <v>168</v>
      </c>
      <c r="L435" s="51" t="s">
        <v>27</v>
      </c>
      <c r="M435" s="114">
        <v>32836</v>
      </c>
      <c r="N435" s="122" t="s">
        <v>28</v>
      </c>
      <c r="O435" s="51" t="s">
        <v>169</v>
      </c>
      <c r="P435" s="114">
        <v>10964267</v>
      </c>
      <c r="Q435" s="114">
        <v>661725</v>
      </c>
      <c r="R435" s="51">
        <v>1</v>
      </c>
      <c r="S435" s="51">
        <v>1</v>
      </c>
      <c r="T435" s="51" t="s">
        <v>2320</v>
      </c>
    </row>
    <row r="436" customHeight="1" spans="1:20">
      <c r="A436" s="51">
        <v>435</v>
      </c>
      <c r="B436" s="98" t="s">
        <v>2321</v>
      </c>
      <c r="C436" s="67" t="s">
        <v>2322</v>
      </c>
      <c r="D436" s="67" t="s">
        <v>2323</v>
      </c>
      <c r="E436" s="51" t="s">
        <v>174</v>
      </c>
      <c r="F436" s="51" t="s">
        <v>94</v>
      </c>
      <c r="G436" s="99" t="s">
        <v>2324</v>
      </c>
      <c r="H436" s="51" t="s">
        <v>2325</v>
      </c>
      <c r="I436" s="113">
        <v>9756177.14</v>
      </c>
      <c r="J436" s="103">
        <v>493367</v>
      </c>
      <c r="K436" s="70" t="s">
        <v>168</v>
      </c>
      <c r="L436" s="51" t="s">
        <v>27</v>
      </c>
      <c r="M436" s="114">
        <v>487808</v>
      </c>
      <c r="N436" s="122" t="s">
        <v>28</v>
      </c>
      <c r="O436" s="51" t="s">
        <v>169</v>
      </c>
      <c r="P436" s="114">
        <v>175655019</v>
      </c>
      <c r="Q436" s="114">
        <v>10748595</v>
      </c>
      <c r="R436" s="51">
        <v>4</v>
      </c>
      <c r="S436" s="51">
        <v>13</v>
      </c>
      <c r="T436" s="51" t="s">
        <v>2326</v>
      </c>
    </row>
    <row r="437" customHeight="1" spans="1:20">
      <c r="A437" s="51">
        <v>436</v>
      </c>
      <c r="B437" s="98" t="s">
        <v>2327</v>
      </c>
      <c r="C437" s="67" t="s">
        <v>2328</v>
      </c>
      <c r="D437" s="67" t="s">
        <v>2329</v>
      </c>
      <c r="E437" s="51" t="s">
        <v>174</v>
      </c>
      <c r="F437" s="51" t="s">
        <v>200</v>
      </c>
      <c r="G437" s="99" t="s">
        <v>2330</v>
      </c>
      <c r="H437" s="51" t="s">
        <v>2331</v>
      </c>
      <c r="I437" s="113">
        <v>4039854.58</v>
      </c>
      <c r="J437" s="103">
        <v>201993</v>
      </c>
      <c r="K437" s="70" t="s">
        <v>168</v>
      </c>
      <c r="L437" s="51" t="s">
        <v>27</v>
      </c>
      <c r="M437" s="114">
        <v>201992</v>
      </c>
      <c r="N437" s="122" t="s">
        <v>28</v>
      </c>
      <c r="O437" s="51" t="s">
        <v>169</v>
      </c>
      <c r="P437" s="114">
        <v>14899028</v>
      </c>
      <c r="Q437" s="114">
        <v>4421331</v>
      </c>
      <c r="R437" s="51">
        <v>1</v>
      </c>
      <c r="S437" s="51">
        <v>1</v>
      </c>
      <c r="T437" s="51" t="s">
        <v>1197</v>
      </c>
    </row>
    <row r="438" customHeight="1" spans="1:20">
      <c r="A438" s="51">
        <v>437</v>
      </c>
      <c r="B438" s="98" t="s">
        <v>2332</v>
      </c>
      <c r="C438" s="67" t="s">
        <v>2333</v>
      </c>
      <c r="D438" s="67" t="s">
        <v>2334</v>
      </c>
      <c r="E438" s="51" t="s">
        <v>174</v>
      </c>
      <c r="F438" s="51" t="s">
        <v>100</v>
      </c>
      <c r="G438" s="99" t="s">
        <v>2335</v>
      </c>
      <c r="H438" s="51" t="s">
        <v>2336</v>
      </c>
      <c r="I438" s="113">
        <v>657012.03</v>
      </c>
      <c r="J438" s="103">
        <v>44269</v>
      </c>
      <c r="K438" s="70" t="s">
        <v>168</v>
      </c>
      <c r="L438" s="51" t="s">
        <v>27</v>
      </c>
      <c r="M438" s="114">
        <v>32850</v>
      </c>
      <c r="N438" s="122" t="s">
        <v>28</v>
      </c>
      <c r="O438" s="51" t="s">
        <v>169</v>
      </c>
      <c r="P438" s="114">
        <v>15323708</v>
      </c>
      <c r="Q438" s="114">
        <v>885391</v>
      </c>
      <c r="R438" s="51">
        <v>5</v>
      </c>
      <c r="S438" s="51">
        <v>0</v>
      </c>
      <c r="T438" s="51" t="s">
        <v>2337</v>
      </c>
    </row>
    <row r="439" customHeight="1" spans="1:20">
      <c r="A439" s="51">
        <v>438</v>
      </c>
      <c r="B439" s="98" t="s">
        <v>2338</v>
      </c>
      <c r="C439" s="67" t="s">
        <v>2339</v>
      </c>
      <c r="D439" s="67" t="s">
        <v>2340</v>
      </c>
      <c r="E439" s="51" t="s">
        <v>174</v>
      </c>
      <c r="F439" s="51" t="s">
        <v>51</v>
      </c>
      <c r="G439" s="99" t="s">
        <v>2341</v>
      </c>
      <c r="H439" s="51" t="s">
        <v>2342</v>
      </c>
      <c r="I439" s="113">
        <v>2607634.41</v>
      </c>
      <c r="J439" s="103">
        <v>130381</v>
      </c>
      <c r="K439" s="70" t="s">
        <v>168</v>
      </c>
      <c r="L439" s="51" t="s">
        <v>27</v>
      </c>
      <c r="M439" s="114">
        <v>130381</v>
      </c>
      <c r="N439" s="122" t="s">
        <v>28</v>
      </c>
      <c r="O439" s="51" t="s">
        <v>169</v>
      </c>
      <c r="P439" s="114">
        <v>6045482</v>
      </c>
      <c r="Q439" s="114">
        <v>3315575</v>
      </c>
      <c r="R439" s="51">
        <v>1</v>
      </c>
      <c r="S439" s="51">
        <v>9</v>
      </c>
      <c r="T439" s="51" t="s">
        <v>2343</v>
      </c>
    </row>
    <row r="440" customHeight="1" spans="1:20">
      <c r="A440" s="51">
        <v>439</v>
      </c>
      <c r="B440" s="98" t="s">
        <v>2344</v>
      </c>
      <c r="C440" s="67" t="s">
        <v>2345</v>
      </c>
      <c r="D440" s="67" t="s">
        <v>2346</v>
      </c>
      <c r="E440" s="51" t="s">
        <v>174</v>
      </c>
      <c r="F440" s="51" t="s">
        <v>39</v>
      </c>
      <c r="G440" s="99" t="s">
        <v>2347</v>
      </c>
      <c r="H440" s="51" t="s">
        <v>2348</v>
      </c>
      <c r="I440" s="113">
        <v>6995116.4</v>
      </c>
      <c r="J440" s="103">
        <v>349755.82</v>
      </c>
      <c r="K440" s="51" t="s">
        <v>168</v>
      </c>
      <c r="L440" s="51" t="s">
        <v>27</v>
      </c>
      <c r="M440" s="114">
        <v>349755</v>
      </c>
      <c r="N440" s="115" t="s">
        <v>28</v>
      </c>
      <c r="O440" s="51" t="s">
        <v>169</v>
      </c>
      <c r="P440" s="114">
        <v>135893971</v>
      </c>
      <c r="Q440" s="114">
        <v>7621314</v>
      </c>
      <c r="R440" s="51">
        <v>6</v>
      </c>
      <c r="S440" s="51">
        <v>5</v>
      </c>
      <c r="T440" s="51" t="s">
        <v>2349</v>
      </c>
    </row>
    <row r="441" customHeight="1" spans="1:20">
      <c r="A441" s="51">
        <v>440</v>
      </c>
      <c r="B441" s="98" t="s">
        <v>2350</v>
      </c>
      <c r="C441" s="67" t="s">
        <v>2351</v>
      </c>
      <c r="D441" s="67" t="s">
        <v>2352</v>
      </c>
      <c r="E441" s="51" t="s">
        <v>174</v>
      </c>
      <c r="F441" s="51" t="s">
        <v>39</v>
      </c>
      <c r="G441" s="99" t="s">
        <v>2353</v>
      </c>
      <c r="H441" s="51" t="s">
        <v>2354</v>
      </c>
      <c r="I441" s="113">
        <v>2870706.73</v>
      </c>
      <c r="J441" s="103">
        <v>143535</v>
      </c>
      <c r="K441" s="51" t="s">
        <v>168</v>
      </c>
      <c r="L441" s="51" t="s">
        <v>27</v>
      </c>
      <c r="M441" s="114">
        <v>143535</v>
      </c>
      <c r="N441" s="115" t="s">
        <v>28</v>
      </c>
      <c r="O441" s="51" t="s">
        <v>169</v>
      </c>
      <c r="P441" s="114">
        <v>45014440</v>
      </c>
      <c r="Q441" s="114">
        <v>2870706</v>
      </c>
      <c r="R441" s="51">
        <v>0</v>
      </c>
      <c r="S441" s="51">
        <v>8</v>
      </c>
      <c r="T441" s="51" t="s">
        <v>2355</v>
      </c>
    </row>
    <row r="442" customHeight="1" spans="1:20">
      <c r="A442" s="51">
        <v>441</v>
      </c>
      <c r="B442" s="98" t="s">
        <v>2356</v>
      </c>
      <c r="C442" s="67" t="s">
        <v>2357</v>
      </c>
      <c r="D442" s="67" t="s">
        <v>2358</v>
      </c>
      <c r="E442" s="51" t="s">
        <v>174</v>
      </c>
      <c r="F442" s="51" t="s">
        <v>193</v>
      </c>
      <c r="G442" s="99" t="s">
        <v>2359</v>
      </c>
      <c r="H442" s="51" t="s">
        <v>2360</v>
      </c>
      <c r="I442" s="113">
        <v>16203269.74</v>
      </c>
      <c r="J442" s="103">
        <v>810165</v>
      </c>
      <c r="K442" s="51" t="s">
        <v>168</v>
      </c>
      <c r="L442" s="51" t="s">
        <v>27</v>
      </c>
      <c r="M442" s="114">
        <v>810163</v>
      </c>
      <c r="N442" s="115" t="s">
        <v>28</v>
      </c>
      <c r="O442" s="51" t="s">
        <v>169</v>
      </c>
      <c r="P442" s="114">
        <v>474811068</v>
      </c>
      <c r="Q442" s="114">
        <v>17925019</v>
      </c>
      <c r="R442" s="51">
        <v>13</v>
      </c>
      <c r="S442" s="51">
        <v>2</v>
      </c>
      <c r="T442" s="51" t="s">
        <v>2361</v>
      </c>
    </row>
    <row r="443" customHeight="1" spans="1:20">
      <c r="A443" s="51">
        <v>442</v>
      </c>
      <c r="B443" s="98" t="s">
        <v>2362</v>
      </c>
      <c r="C443" s="67" t="s">
        <v>2363</v>
      </c>
      <c r="D443" s="67" t="s">
        <v>2364</v>
      </c>
      <c r="E443" s="51" t="s">
        <v>174</v>
      </c>
      <c r="F443" s="51" t="s">
        <v>2365</v>
      </c>
      <c r="G443" s="99" t="s">
        <v>2366</v>
      </c>
      <c r="H443" s="51" t="s">
        <v>2367</v>
      </c>
      <c r="I443" s="113">
        <v>2846923.95</v>
      </c>
      <c r="J443" s="103">
        <v>142346</v>
      </c>
      <c r="K443" s="51" t="s">
        <v>168</v>
      </c>
      <c r="L443" s="51" t="s">
        <v>27</v>
      </c>
      <c r="M443" s="114">
        <v>142346</v>
      </c>
      <c r="N443" s="115" t="s">
        <v>28</v>
      </c>
      <c r="O443" s="51" t="s">
        <v>169</v>
      </c>
      <c r="P443" s="114">
        <v>5318586</v>
      </c>
      <c r="Q443" s="114">
        <v>2948112</v>
      </c>
      <c r="R443" s="51">
        <v>1</v>
      </c>
      <c r="S443" s="51">
        <v>4</v>
      </c>
      <c r="T443" s="51" t="s">
        <v>2368</v>
      </c>
    </row>
    <row r="444" customHeight="1" spans="1:20">
      <c r="A444" s="51">
        <v>443</v>
      </c>
      <c r="B444" s="98" t="s">
        <v>2369</v>
      </c>
      <c r="C444" s="67" t="s">
        <v>2370</v>
      </c>
      <c r="D444" s="67" t="s">
        <v>2371</v>
      </c>
      <c r="E444" s="51" t="s">
        <v>174</v>
      </c>
      <c r="F444" s="51" t="s">
        <v>94</v>
      </c>
      <c r="G444" s="99" t="s">
        <v>2372</v>
      </c>
      <c r="H444" s="51" t="s">
        <v>2373</v>
      </c>
      <c r="I444" s="113">
        <v>6448577.09</v>
      </c>
      <c r="J444" s="103">
        <v>322429</v>
      </c>
      <c r="K444" s="51" t="s">
        <v>168</v>
      </c>
      <c r="L444" s="51" t="s">
        <v>27</v>
      </c>
      <c r="M444" s="114">
        <v>322428</v>
      </c>
      <c r="N444" s="115" t="s">
        <v>28</v>
      </c>
      <c r="O444" s="51" t="s">
        <v>169</v>
      </c>
      <c r="P444" s="114">
        <v>75285803</v>
      </c>
      <c r="Q444" s="114">
        <v>6905119</v>
      </c>
      <c r="R444" s="51">
        <v>0</v>
      </c>
      <c r="S444" s="51">
        <v>3</v>
      </c>
      <c r="T444" s="51" t="s">
        <v>2293</v>
      </c>
    </row>
    <row r="445" customHeight="1" spans="1:20">
      <c r="A445" s="51">
        <v>444</v>
      </c>
      <c r="B445" s="98" t="s">
        <v>2374</v>
      </c>
      <c r="C445" s="67" t="s">
        <v>2375</v>
      </c>
      <c r="D445" s="67" t="s">
        <v>2376</v>
      </c>
      <c r="E445" s="51" t="s">
        <v>174</v>
      </c>
      <c r="F445" s="51" t="s">
        <v>33</v>
      </c>
      <c r="G445" s="99" t="s">
        <v>2377</v>
      </c>
      <c r="H445" s="51" t="s">
        <v>2378</v>
      </c>
      <c r="I445" s="113">
        <v>2359450.15</v>
      </c>
      <c r="J445" s="103">
        <v>117972.51</v>
      </c>
      <c r="K445" s="51" t="s">
        <v>168</v>
      </c>
      <c r="L445" s="51" t="s">
        <v>27</v>
      </c>
      <c r="M445" s="114">
        <v>117972</v>
      </c>
      <c r="N445" s="115" t="s">
        <v>28</v>
      </c>
      <c r="O445" s="51" t="s">
        <v>169</v>
      </c>
      <c r="P445" s="114">
        <v>11561557</v>
      </c>
      <c r="Q445" s="114">
        <v>2359450</v>
      </c>
      <c r="R445" s="51">
        <v>0</v>
      </c>
      <c r="S445" s="51">
        <v>0</v>
      </c>
      <c r="T445" s="51" t="s">
        <v>2379</v>
      </c>
    </row>
    <row r="446" customHeight="1" spans="1:20">
      <c r="A446" s="51">
        <v>445</v>
      </c>
      <c r="B446" s="98" t="s">
        <v>2380</v>
      </c>
      <c r="C446" s="67" t="s">
        <v>2381</v>
      </c>
      <c r="D446" s="67" t="s">
        <v>2382</v>
      </c>
      <c r="E446" s="51" t="s">
        <v>174</v>
      </c>
      <c r="F446" s="51" t="s">
        <v>2383</v>
      </c>
      <c r="G446" s="99" t="s">
        <v>2384</v>
      </c>
      <c r="H446" s="51" t="s">
        <v>2385</v>
      </c>
      <c r="I446" s="113">
        <v>2247960.89</v>
      </c>
      <c r="J446" s="103">
        <v>112398</v>
      </c>
      <c r="K446" s="51" t="s">
        <v>168</v>
      </c>
      <c r="L446" s="51" t="s">
        <v>27</v>
      </c>
      <c r="M446" s="114">
        <v>112398</v>
      </c>
      <c r="N446" s="115" t="s">
        <v>28</v>
      </c>
      <c r="O446" s="51" t="s">
        <v>169</v>
      </c>
      <c r="P446" s="114">
        <v>43711653</v>
      </c>
      <c r="Q446" s="114">
        <v>2247960</v>
      </c>
      <c r="R446" s="51">
        <v>0</v>
      </c>
      <c r="S446" s="51">
        <v>0</v>
      </c>
      <c r="T446" s="51" t="s">
        <v>1204</v>
      </c>
    </row>
    <row r="447" customHeight="1" spans="1:20">
      <c r="A447" s="51">
        <v>446</v>
      </c>
      <c r="B447" s="156" t="s">
        <v>2386</v>
      </c>
      <c r="C447" s="163" t="s">
        <v>2387</v>
      </c>
      <c r="D447" s="67" t="s">
        <v>2388</v>
      </c>
      <c r="E447" s="51" t="s">
        <v>174</v>
      </c>
      <c r="F447" s="51" t="s">
        <v>928</v>
      </c>
      <c r="G447" s="99" t="s">
        <v>2389</v>
      </c>
      <c r="H447" s="51" t="s">
        <v>2390</v>
      </c>
      <c r="I447" s="113">
        <v>1372163.08</v>
      </c>
      <c r="J447" s="103">
        <v>68608</v>
      </c>
      <c r="K447" s="51" t="s">
        <v>168</v>
      </c>
      <c r="L447" s="51" t="s">
        <v>27</v>
      </c>
      <c r="M447" s="114">
        <v>68608</v>
      </c>
      <c r="N447" s="115" t="s">
        <v>28</v>
      </c>
      <c r="O447" s="51" t="s">
        <v>169</v>
      </c>
      <c r="P447" s="114">
        <v>26667138</v>
      </c>
      <c r="Q447" s="114">
        <v>1372163</v>
      </c>
      <c r="R447" s="51">
        <v>7</v>
      </c>
      <c r="S447" s="51">
        <v>0</v>
      </c>
      <c r="T447" s="51" t="s">
        <v>1204</v>
      </c>
    </row>
    <row r="448" customHeight="1" spans="1:20">
      <c r="A448" s="51">
        <v>447</v>
      </c>
      <c r="B448" s="161" t="s">
        <v>2391</v>
      </c>
      <c r="C448" s="67" t="s">
        <v>2392</v>
      </c>
      <c r="D448" s="67" t="s">
        <v>2393</v>
      </c>
      <c r="E448" s="51" t="s">
        <v>174</v>
      </c>
      <c r="F448" s="51" t="s">
        <v>24</v>
      </c>
      <c r="G448" s="99" t="s">
        <v>2394</v>
      </c>
      <c r="H448" s="51" t="s">
        <v>2395</v>
      </c>
      <c r="I448" s="153">
        <v>432729.92</v>
      </c>
      <c r="J448" s="103">
        <v>25203</v>
      </c>
      <c r="K448" s="51" t="s">
        <v>168</v>
      </c>
      <c r="L448" s="51" t="s">
        <v>27</v>
      </c>
      <c r="M448" s="114">
        <v>21636</v>
      </c>
      <c r="N448" s="116" t="s">
        <v>1157</v>
      </c>
      <c r="O448" s="51" t="s">
        <v>169</v>
      </c>
      <c r="P448" s="114">
        <v>1643400</v>
      </c>
      <c r="Q448" s="114">
        <v>504100</v>
      </c>
      <c r="R448" s="51">
        <v>5</v>
      </c>
      <c r="S448" s="51">
        <v>2</v>
      </c>
      <c r="T448" s="51"/>
    </row>
    <row r="449" customHeight="1" spans="1:20">
      <c r="A449" s="51">
        <v>448</v>
      </c>
      <c r="B449" s="98" t="s">
        <v>2396</v>
      </c>
      <c r="C449" s="67" t="s">
        <v>2397</v>
      </c>
      <c r="D449" s="67" t="s">
        <v>2398</v>
      </c>
      <c r="E449" s="51" t="s">
        <v>174</v>
      </c>
      <c r="F449" s="51" t="s">
        <v>100</v>
      </c>
      <c r="G449" s="99" t="s">
        <v>2399</v>
      </c>
      <c r="H449" s="51" t="s">
        <v>2400</v>
      </c>
      <c r="I449" s="113">
        <v>1176055.95</v>
      </c>
      <c r="J449" s="103">
        <v>58802</v>
      </c>
      <c r="K449" s="51" t="s">
        <v>168</v>
      </c>
      <c r="L449" s="51" t="s">
        <v>27</v>
      </c>
      <c r="M449" s="114">
        <v>58802</v>
      </c>
      <c r="N449" s="115" t="s">
        <v>28</v>
      </c>
      <c r="O449" s="51" t="s">
        <v>169</v>
      </c>
      <c r="P449" s="114">
        <v>13862200</v>
      </c>
      <c r="Q449" s="114">
        <v>1176000</v>
      </c>
      <c r="R449" s="51">
        <v>0</v>
      </c>
      <c r="S449" s="51">
        <v>0</v>
      </c>
      <c r="T449" s="51"/>
    </row>
    <row r="450" customHeight="1" spans="1:20">
      <c r="A450" s="51">
        <v>449</v>
      </c>
      <c r="B450" s="98" t="s">
        <v>2401</v>
      </c>
      <c r="C450" s="67" t="s">
        <v>2402</v>
      </c>
      <c r="D450" s="67" t="s">
        <v>1394</v>
      </c>
      <c r="E450" s="51" t="s">
        <v>174</v>
      </c>
      <c r="F450" s="51" t="s">
        <v>81</v>
      </c>
      <c r="G450" s="99" t="s">
        <v>2403</v>
      </c>
      <c r="H450" s="51" t="s">
        <v>2404</v>
      </c>
      <c r="I450" s="113">
        <v>23098361.28</v>
      </c>
      <c r="J450" s="103">
        <v>1000000</v>
      </c>
      <c r="K450" s="51" t="s">
        <v>168</v>
      </c>
      <c r="L450" s="51" t="s">
        <v>27</v>
      </c>
      <c r="M450" s="114">
        <v>1000000</v>
      </c>
      <c r="N450" s="115" t="s">
        <v>28</v>
      </c>
      <c r="O450" s="51" t="s">
        <v>169</v>
      </c>
      <c r="P450" s="114">
        <v>53364468</v>
      </c>
      <c r="Q450" s="114">
        <v>23349718</v>
      </c>
      <c r="R450" s="51">
        <v>0</v>
      </c>
      <c r="S450" s="51">
        <v>0</v>
      </c>
      <c r="T450" s="51" t="s">
        <v>2405</v>
      </c>
    </row>
    <row r="451" customHeight="1" spans="1:20">
      <c r="A451" s="51">
        <v>450</v>
      </c>
      <c r="B451" s="98" t="s">
        <v>2406</v>
      </c>
      <c r="C451" s="67" t="s">
        <v>2407</v>
      </c>
      <c r="D451" s="67" t="s">
        <v>2408</v>
      </c>
      <c r="E451" s="51" t="s">
        <v>174</v>
      </c>
      <c r="F451" s="51" t="s">
        <v>1379</v>
      </c>
      <c r="G451" s="99" t="s">
        <v>2409</v>
      </c>
      <c r="H451" s="51" t="s">
        <v>2410</v>
      </c>
      <c r="I451" s="113">
        <v>2263840.85</v>
      </c>
      <c r="J451" s="103">
        <v>113190</v>
      </c>
      <c r="K451" s="51" t="s">
        <v>168</v>
      </c>
      <c r="L451" s="51" t="s">
        <v>27</v>
      </c>
      <c r="M451" s="114">
        <v>113190</v>
      </c>
      <c r="N451" s="115" t="s">
        <v>28</v>
      </c>
      <c r="O451" s="51" t="s">
        <v>169</v>
      </c>
      <c r="P451" s="114">
        <v>803297</v>
      </c>
      <c r="Q451" s="114">
        <v>2263800</v>
      </c>
      <c r="R451" s="51">
        <v>0</v>
      </c>
      <c r="S451" s="51">
        <v>0</v>
      </c>
      <c r="T451" s="51" t="s">
        <v>1225</v>
      </c>
    </row>
    <row r="452" customHeight="1" spans="1:20">
      <c r="A452" s="51">
        <v>451</v>
      </c>
      <c r="B452" s="98" t="s">
        <v>2411</v>
      </c>
      <c r="C452" s="67" t="s">
        <v>2412</v>
      </c>
      <c r="D452" s="67" t="s">
        <v>2413</v>
      </c>
      <c r="E452" s="51" t="s">
        <v>174</v>
      </c>
      <c r="F452" s="51" t="s">
        <v>193</v>
      </c>
      <c r="G452" s="99" t="s">
        <v>2414</v>
      </c>
      <c r="H452" s="51" t="s">
        <v>2415</v>
      </c>
      <c r="I452" s="113">
        <v>590885.51</v>
      </c>
      <c r="J452" s="103">
        <v>29544</v>
      </c>
      <c r="K452" s="51" t="s">
        <v>168</v>
      </c>
      <c r="L452" s="51" t="s">
        <v>27</v>
      </c>
      <c r="M452" s="114">
        <v>29544</v>
      </c>
      <c r="N452" s="115" t="s">
        <v>28</v>
      </c>
      <c r="O452" s="51" t="s">
        <v>169</v>
      </c>
      <c r="P452" s="114">
        <v>3348700</v>
      </c>
      <c r="Q452" s="114">
        <v>590900</v>
      </c>
      <c r="R452" s="51">
        <v>0</v>
      </c>
      <c r="S452" s="51">
        <v>0</v>
      </c>
      <c r="T452" s="51"/>
    </row>
    <row r="453" customHeight="1" spans="1:20">
      <c r="A453" s="51">
        <v>452</v>
      </c>
      <c r="B453" s="98" t="s">
        <v>2416</v>
      </c>
      <c r="C453" s="67" t="s">
        <v>2417</v>
      </c>
      <c r="D453" s="67" t="s">
        <v>2418</v>
      </c>
      <c r="E453" s="51" t="s">
        <v>174</v>
      </c>
      <c r="F453" s="51" t="s">
        <v>33</v>
      </c>
      <c r="G453" s="99" t="s">
        <v>2419</v>
      </c>
      <c r="H453" s="51" t="s">
        <v>2420</v>
      </c>
      <c r="I453" s="113">
        <v>1569005.12</v>
      </c>
      <c r="J453" s="103">
        <v>78450</v>
      </c>
      <c r="K453" s="120" t="s">
        <v>427</v>
      </c>
      <c r="L453" s="51" t="s">
        <v>27</v>
      </c>
      <c r="M453" s="114">
        <v>78450</v>
      </c>
      <c r="N453" s="115" t="s">
        <v>28</v>
      </c>
      <c r="O453" s="51" t="s">
        <v>169</v>
      </c>
      <c r="P453" s="114">
        <v>4859400</v>
      </c>
      <c r="Q453" s="114">
        <v>1569000</v>
      </c>
      <c r="R453" s="51">
        <v>8</v>
      </c>
      <c r="S453" s="51">
        <v>5</v>
      </c>
      <c r="T453" s="51"/>
    </row>
    <row r="454" customHeight="1" spans="1:20">
      <c r="A454" s="51">
        <v>453</v>
      </c>
      <c r="B454" s="138" t="s">
        <v>2421</v>
      </c>
      <c r="C454" s="67" t="s">
        <v>2422</v>
      </c>
      <c r="D454" s="67" t="s">
        <v>2423</v>
      </c>
      <c r="E454" s="51" t="s">
        <v>174</v>
      </c>
      <c r="F454" s="51" t="s">
        <v>193</v>
      </c>
      <c r="G454" s="99" t="s">
        <v>2424</v>
      </c>
      <c r="H454" s="51" t="s">
        <v>2425</v>
      </c>
      <c r="I454" s="113">
        <v>6201391.89</v>
      </c>
      <c r="J454" s="103">
        <v>310069</v>
      </c>
      <c r="K454" s="51" t="s">
        <v>168</v>
      </c>
      <c r="L454" s="51" t="s">
        <v>27</v>
      </c>
      <c r="M454" s="114">
        <v>310069</v>
      </c>
      <c r="N454" s="115" t="s">
        <v>28</v>
      </c>
      <c r="O454" s="51" t="s">
        <v>169</v>
      </c>
      <c r="P454" s="114">
        <v>152867571</v>
      </c>
      <c r="Q454" s="114">
        <v>6436207</v>
      </c>
      <c r="R454" s="51">
        <v>23</v>
      </c>
      <c r="S454" s="51">
        <v>11</v>
      </c>
      <c r="T454" s="51" t="s">
        <v>2426</v>
      </c>
    </row>
    <row r="455" customHeight="1" spans="1:20">
      <c r="A455" s="51">
        <v>454</v>
      </c>
      <c r="B455" s="98" t="s">
        <v>30</v>
      </c>
      <c r="C455" s="67" t="s">
        <v>31</v>
      </c>
      <c r="D455" s="67" t="s">
        <v>2427</v>
      </c>
      <c r="E455" s="51" t="s">
        <v>174</v>
      </c>
      <c r="F455" s="51" t="s">
        <v>33</v>
      </c>
      <c r="G455" s="99" t="s">
        <v>34</v>
      </c>
      <c r="H455" s="51" t="s">
        <v>35</v>
      </c>
      <c r="I455" s="113">
        <v>8698147.47</v>
      </c>
      <c r="J455" s="103">
        <v>434907.37</v>
      </c>
      <c r="K455" s="51" t="s">
        <v>168</v>
      </c>
      <c r="L455" s="51" t="s">
        <v>27</v>
      </c>
      <c r="M455" s="114">
        <v>434907</v>
      </c>
      <c r="N455" s="115" t="s">
        <v>28</v>
      </c>
      <c r="O455" s="51" t="s">
        <v>169</v>
      </c>
      <c r="P455" s="114">
        <v>1402833</v>
      </c>
      <c r="Q455" s="114">
        <v>10911092</v>
      </c>
      <c r="R455" s="51">
        <v>16</v>
      </c>
      <c r="S455" s="51">
        <v>10</v>
      </c>
      <c r="T455" s="51" t="s">
        <v>2426</v>
      </c>
    </row>
    <row r="456" customHeight="1" spans="1:20">
      <c r="A456" s="51">
        <v>455</v>
      </c>
      <c r="B456" s="98" t="s">
        <v>1392</v>
      </c>
      <c r="C456" s="67" t="s">
        <v>1393</v>
      </c>
      <c r="D456" s="67" t="s">
        <v>1394</v>
      </c>
      <c r="E456" s="51" t="s">
        <v>174</v>
      </c>
      <c r="F456" s="51" t="s">
        <v>81</v>
      </c>
      <c r="G456" s="99" t="s">
        <v>1395</v>
      </c>
      <c r="H456" s="51" t="s">
        <v>1396</v>
      </c>
      <c r="I456" s="113">
        <v>54486140.48</v>
      </c>
      <c r="J456" s="103">
        <v>1000000</v>
      </c>
      <c r="K456" s="51" t="s">
        <v>168</v>
      </c>
      <c r="L456" s="51" t="s">
        <v>27</v>
      </c>
      <c r="M456" s="114">
        <v>1000000</v>
      </c>
      <c r="N456" s="115" t="s">
        <v>28</v>
      </c>
      <c r="O456" s="51" t="s">
        <v>169</v>
      </c>
      <c r="P456" s="114">
        <v>522324524</v>
      </c>
      <c r="Q456" s="114">
        <v>56905979</v>
      </c>
      <c r="R456" s="51">
        <v>31</v>
      </c>
      <c r="S456" s="51">
        <v>26</v>
      </c>
      <c r="T456" s="51" t="s">
        <v>2428</v>
      </c>
    </row>
    <row r="457" customHeight="1" spans="1:20">
      <c r="A457" s="51">
        <v>456</v>
      </c>
      <c r="B457" s="98" t="s">
        <v>103</v>
      </c>
      <c r="C457" s="67" t="s">
        <v>104</v>
      </c>
      <c r="D457" s="67" t="s">
        <v>2429</v>
      </c>
      <c r="E457" s="51" t="s">
        <v>174</v>
      </c>
      <c r="F457" s="51" t="s">
        <v>106</v>
      </c>
      <c r="G457" s="99" t="s">
        <v>107</v>
      </c>
      <c r="H457" s="51" t="s">
        <v>108</v>
      </c>
      <c r="I457" s="113">
        <v>8201663.8</v>
      </c>
      <c r="J457" s="103">
        <v>410000</v>
      </c>
      <c r="K457" s="51" t="s">
        <v>168</v>
      </c>
      <c r="L457" s="51" t="s">
        <v>27</v>
      </c>
      <c r="M457" s="114">
        <v>410000</v>
      </c>
      <c r="N457" s="115" t="s">
        <v>28</v>
      </c>
      <c r="O457" s="51" t="s">
        <v>169</v>
      </c>
      <c r="P457" s="114">
        <v>518504</v>
      </c>
      <c r="Q457" s="114">
        <v>8756210</v>
      </c>
      <c r="R457" s="51">
        <v>2</v>
      </c>
      <c r="S457" s="51">
        <v>3</v>
      </c>
      <c r="T457" s="51" t="s">
        <v>2430</v>
      </c>
    </row>
    <row r="458" customHeight="1" spans="1:20">
      <c r="A458" s="51">
        <v>457</v>
      </c>
      <c r="B458" s="98" t="s">
        <v>2431</v>
      </c>
      <c r="C458" s="67" t="s">
        <v>2432</v>
      </c>
      <c r="D458" s="67" t="s">
        <v>2433</v>
      </c>
      <c r="E458" s="51" t="s">
        <v>174</v>
      </c>
      <c r="F458" s="51" t="s">
        <v>200</v>
      </c>
      <c r="G458" s="99" t="s">
        <v>2434</v>
      </c>
      <c r="H458" s="51" t="s">
        <v>2435</v>
      </c>
      <c r="I458" s="113">
        <v>3444512.93</v>
      </c>
      <c r="J458" s="103">
        <v>172225</v>
      </c>
      <c r="K458" s="51" t="s">
        <v>168</v>
      </c>
      <c r="L458" s="51" t="s">
        <v>27</v>
      </c>
      <c r="M458" s="114">
        <v>172225</v>
      </c>
      <c r="N458" s="173" t="s">
        <v>28</v>
      </c>
      <c r="O458" s="51" t="s">
        <v>169</v>
      </c>
      <c r="P458" s="114">
        <v>90636972</v>
      </c>
      <c r="Q458" s="114">
        <v>3737813</v>
      </c>
      <c r="R458" s="51">
        <v>2</v>
      </c>
      <c r="S458" s="51">
        <v>8</v>
      </c>
      <c r="T458" s="51" t="s">
        <v>2436</v>
      </c>
    </row>
    <row r="459" customHeight="1" spans="1:20">
      <c r="A459" s="51">
        <v>458</v>
      </c>
      <c r="B459" s="98" t="s">
        <v>2437</v>
      </c>
      <c r="C459" s="67" t="s">
        <v>2438</v>
      </c>
      <c r="D459" s="67" t="s">
        <v>2439</v>
      </c>
      <c r="E459" s="51" t="s">
        <v>174</v>
      </c>
      <c r="F459" s="51" t="s">
        <v>100</v>
      </c>
      <c r="G459" s="99" t="s">
        <v>2440</v>
      </c>
      <c r="H459" s="51" t="s">
        <v>2441</v>
      </c>
      <c r="I459" s="113">
        <v>2631663.84</v>
      </c>
      <c r="J459" s="103">
        <v>131583</v>
      </c>
      <c r="K459" s="51" t="s">
        <v>168</v>
      </c>
      <c r="L459" s="51" t="s">
        <v>27</v>
      </c>
      <c r="M459" s="114">
        <v>131583</v>
      </c>
      <c r="N459" s="173" t="s">
        <v>28</v>
      </c>
      <c r="O459" s="51" t="s">
        <v>169</v>
      </c>
      <c r="P459" s="114">
        <v>26068300</v>
      </c>
      <c r="Q459" s="114">
        <v>3013700</v>
      </c>
      <c r="R459" s="51">
        <v>14</v>
      </c>
      <c r="S459" s="51">
        <v>3</v>
      </c>
      <c r="T459" s="51" t="s">
        <v>2442</v>
      </c>
    </row>
    <row r="460" customHeight="1" spans="1:20">
      <c r="A460" s="51">
        <v>459</v>
      </c>
      <c r="B460" s="98" t="s">
        <v>2443</v>
      </c>
      <c r="C460" s="165" t="s">
        <v>2444</v>
      </c>
      <c r="D460" s="67" t="s">
        <v>2445</v>
      </c>
      <c r="E460" s="51" t="s">
        <v>174</v>
      </c>
      <c r="F460" s="51" t="s">
        <v>516</v>
      </c>
      <c r="G460" s="99" t="s">
        <v>2446</v>
      </c>
      <c r="H460" s="51" t="s">
        <v>2447</v>
      </c>
      <c r="I460" s="113">
        <v>1536676.68</v>
      </c>
      <c r="J460" s="103">
        <v>76833</v>
      </c>
      <c r="K460" s="51" t="s">
        <v>168</v>
      </c>
      <c r="L460" s="51" t="s">
        <v>27</v>
      </c>
      <c r="M460" s="114" t="s">
        <v>2448</v>
      </c>
      <c r="N460" s="173" t="s">
        <v>28</v>
      </c>
      <c r="O460" s="51" t="s">
        <v>169</v>
      </c>
      <c r="P460" s="114">
        <v>29049332</v>
      </c>
      <c r="Q460" s="114">
        <v>1682435</v>
      </c>
      <c r="R460" s="51">
        <v>3</v>
      </c>
      <c r="S460" s="51">
        <v>0</v>
      </c>
      <c r="T460" s="51" t="s">
        <v>1072</v>
      </c>
    </row>
    <row r="461" customHeight="1" spans="1:20">
      <c r="A461" s="51">
        <v>460</v>
      </c>
      <c r="B461" s="166" t="s">
        <v>2449</v>
      </c>
      <c r="C461" s="67" t="s">
        <v>2450</v>
      </c>
      <c r="D461" s="67" t="s">
        <v>2451</v>
      </c>
      <c r="E461" s="51" t="s">
        <v>174</v>
      </c>
      <c r="F461" s="51" t="s">
        <v>200</v>
      </c>
      <c r="G461" s="99" t="s">
        <v>2452</v>
      </c>
      <c r="H461" s="51" t="s">
        <v>2453</v>
      </c>
      <c r="I461" s="113">
        <v>5899543.07</v>
      </c>
      <c r="J461" s="103">
        <v>294975</v>
      </c>
      <c r="K461" s="51" t="s">
        <v>168</v>
      </c>
      <c r="L461" s="51" t="s">
        <v>27</v>
      </c>
      <c r="M461" s="114">
        <v>294977</v>
      </c>
      <c r="N461" s="173" t="s">
        <v>28</v>
      </c>
      <c r="O461" s="51" t="s">
        <v>169</v>
      </c>
      <c r="P461" s="114">
        <v>1930908</v>
      </c>
      <c r="Q461" s="114">
        <v>5899543</v>
      </c>
      <c r="R461" s="51">
        <v>4</v>
      </c>
      <c r="S461" s="51">
        <v>0</v>
      </c>
      <c r="T461" s="100" t="s">
        <v>221</v>
      </c>
    </row>
    <row r="462" customHeight="1" spans="1:20">
      <c r="A462" s="51">
        <v>461</v>
      </c>
      <c r="B462" s="98" t="s">
        <v>2454</v>
      </c>
      <c r="C462" s="67" t="s">
        <v>2455</v>
      </c>
      <c r="D462" s="67" t="s">
        <v>2456</v>
      </c>
      <c r="E462" s="51" t="s">
        <v>174</v>
      </c>
      <c r="F462" s="51" t="s">
        <v>33</v>
      </c>
      <c r="G462" s="99" t="s">
        <v>2457</v>
      </c>
      <c r="H462" s="51" t="s">
        <v>2458</v>
      </c>
      <c r="I462" s="113">
        <v>793602.72</v>
      </c>
      <c r="J462" s="103">
        <v>39680</v>
      </c>
      <c r="K462" s="70" t="s">
        <v>168</v>
      </c>
      <c r="L462" s="51" t="s">
        <v>27</v>
      </c>
      <c r="M462" s="114">
        <v>39680</v>
      </c>
      <c r="N462" s="122" t="s">
        <v>28</v>
      </c>
      <c r="O462" s="51" t="s">
        <v>169</v>
      </c>
      <c r="P462" s="114">
        <v>6337247</v>
      </c>
      <c r="Q462" s="114">
        <v>793602</v>
      </c>
      <c r="R462" s="51">
        <v>0</v>
      </c>
      <c r="S462" s="51">
        <v>1</v>
      </c>
      <c r="T462" s="51" t="s">
        <v>2459</v>
      </c>
    </row>
    <row r="463" customHeight="1" spans="1:20">
      <c r="A463" s="51">
        <v>462</v>
      </c>
      <c r="B463" s="98" t="s">
        <v>2460</v>
      </c>
      <c r="C463" s="67" t="s">
        <v>2461</v>
      </c>
      <c r="D463" s="67" t="s">
        <v>2462</v>
      </c>
      <c r="E463" s="51" t="s">
        <v>174</v>
      </c>
      <c r="F463" s="51" t="s">
        <v>94</v>
      </c>
      <c r="G463" s="99" t="s">
        <v>2463</v>
      </c>
      <c r="H463" s="51" t="s">
        <v>2464</v>
      </c>
      <c r="I463" s="113">
        <v>647249.9</v>
      </c>
      <c r="J463" s="103">
        <v>32362</v>
      </c>
      <c r="K463" s="70" t="s">
        <v>168</v>
      </c>
      <c r="L463" s="51" t="s">
        <v>27</v>
      </c>
      <c r="M463" s="114">
        <v>32362</v>
      </c>
      <c r="N463" s="122" t="s">
        <v>28</v>
      </c>
      <c r="O463" s="51" t="s">
        <v>169</v>
      </c>
      <c r="P463" s="114">
        <v>1375090</v>
      </c>
      <c r="Q463" s="114">
        <v>795207</v>
      </c>
      <c r="R463" s="51">
        <v>2</v>
      </c>
      <c r="S463" s="51">
        <v>0</v>
      </c>
      <c r="T463" s="51" t="s">
        <v>2465</v>
      </c>
    </row>
    <row r="464" customHeight="1" spans="1:20">
      <c r="A464" s="51">
        <v>463</v>
      </c>
      <c r="B464" s="98" t="s">
        <v>2466</v>
      </c>
      <c r="C464" s="67" t="s">
        <v>2467</v>
      </c>
      <c r="D464" s="67" t="s">
        <v>2468</v>
      </c>
      <c r="E464" s="51" t="s">
        <v>174</v>
      </c>
      <c r="F464" s="51" t="s">
        <v>118</v>
      </c>
      <c r="G464" s="99" t="s">
        <v>2469</v>
      </c>
      <c r="H464" s="51" t="s">
        <v>2470</v>
      </c>
      <c r="I464" s="113">
        <v>1067782.27</v>
      </c>
      <c r="J464" s="103">
        <v>53389</v>
      </c>
      <c r="K464" s="70" t="s">
        <v>168</v>
      </c>
      <c r="L464" s="51" t="s">
        <v>27</v>
      </c>
      <c r="M464" s="114">
        <v>53389</v>
      </c>
      <c r="N464" s="122" t="s">
        <v>28</v>
      </c>
      <c r="O464" s="51" t="s">
        <v>169</v>
      </c>
      <c r="P464" s="114">
        <v>5201567</v>
      </c>
      <c r="Q464" s="114">
        <v>1067782</v>
      </c>
      <c r="R464" s="51">
        <v>3</v>
      </c>
      <c r="S464" s="51">
        <v>1</v>
      </c>
      <c r="T464" s="51" t="s">
        <v>2471</v>
      </c>
    </row>
    <row r="465" customHeight="1" spans="1:20">
      <c r="A465" s="51">
        <v>464</v>
      </c>
      <c r="B465" s="98" t="s">
        <v>2472</v>
      </c>
      <c r="C465" s="67" t="s">
        <v>2473</v>
      </c>
      <c r="D465" s="67" t="s">
        <v>2474</v>
      </c>
      <c r="E465" s="51" t="s">
        <v>174</v>
      </c>
      <c r="F465" s="51" t="s">
        <v>100</v>
      </c>
      <c r="G465" s="99" t="s">
        <v>2475</v>
      </c>
      <c r="H465" s="51" t="s">
        <v>2476</v>
      </c>
      <c r="I465" s="113">
        <v>10901987.04</v>
      </c>
      <c r="J465" s="103">
        <v>545000</v>
      </c>
      <c r="K465" s="70" t="s">
        <v>168</v>
      </c>
      <c r="L465" s="51" t="s">
        <v>27</v>
      </c>
      <c r="M465" s="114">
        <v>545000</v>
      </c>
      <c r="N465" s="122" t="s">
        <v>28</v>
      </c>
      <c r="O465" s="51" t="s">
        <v>169</v>
      </c>
      <c r="P465" s="114">
        <v>13037004</v>
      </c>
      <c r="Q465" s="114">
        <v>2243214</v>
      </c>
      <c r="R465" s="51">
        <v>3</v>
      </c>
      <c r="S465" s="51">
        <v>5</v>
      </c>
      <c r="T465" s="51" t="s">
        <v>2477</v>
      </c>
    </row>
    <row r="466" customHeight="1" spans="1:20">
      <c r="A466" s="51">
        <v>465</v>
      </c>
      <c r="B466" s="98" t="s">
        <v>2478</v>
      </c>
      <c r="C466" s="67" t="s">
        <v>2479</v>
      </c>
      <c r="D466" s="67" t="s">
        <v>2480</v>
      </c>
      <c r="E466" s="51" t="s">
        <v>174</v>
      </c>
      <c r="F466" s="51" t="s">
        <v>58</v>
      </c>
      <c r="G466" s="99" t="s">
        <v>2481</v>
      </c>
      <c r="H466" s="51" t="s">
        <v>2482</v>
      </c>
      <c r="I466" s="113">
        <v>636685.99</v>
      </c>
      <c r="J466" s="103">
        <v>31835</v>
      </c>
      <c r="K466" s="70" t="s">
        <v>168</v>
      </c>
      <c r="L466" s="51" t="s">
        <v>27</v>
      </c>
      <c r="M466" s="114">
        <v>31834</v>
      </c>
      <c r="N466" s="122" t="s">
        <v>28</v>
      </c>
      <c r="O466" s="51" t="s">
        <v>169</v>
      </c>
      <c r="P466" s="114">
        <v>6734611</v>
      </c>
      <c r="Q466" s="114">
        <v>636685</v>
      </c>
      <c r="R466" s="51">
        <v>6</v>
      </c>
      <c r="S466" s="51">
        <v>2</v>
      </c>
      <c r="T466" s="51" t="s">
        <v>2483</v>
      </c>
    </row>
    <row r="467" customHeight="1" spans="1:20">
      <c r="A467" s="51">
        <v>466</v>
      </c>
      <c r="B467" s="98" t="s">
        <v>2484</v>
      </c>
      <c r="C467" s="67" t="s">
        <v>2485</v>
      </c>
      <c r="D467" s="67" t="s">
        <v>2480</v>
      </c>
      <c r="E467" s="51" t="s">
        <v>174</v>
      </c>
      <c r="F467" s="51" t="s">
        <v>343</v>
      </c>
      <c r="G467" s="99" t="s">
        <v>2486</v>
      </c>
      <c r="H467" s="51" t="s">
        <v>2487</v>
      </c>
      <c r="I467" s="113">
        <v>2765413.1</v>
      </c>
      <c r="J467" s="103">
        <v>138360</v>
      </c>
      <c r="K467" s="70" t="s">
        <v>168</v>
      </c>
      <c r="L467" s="51" t="s">
        <v>27</v>
      </c>
      <c r="M467" s="114">
        <v>138270</v>
      </c>
      <c r="N467" s="122" t="s">
        <v>28</v>
      </c>
      <c r="O467" s="51" t="s">
        <v>169</v>
      </c>
      <c r="P467" s="114">
        <v>43350448</v>
      </c>
      <c r="Q467" s="114">
        <v>2767233</v>
      </c>
      <c r="R467" s="51">
        <v>1</v>
      </c>
      <c r="S467" s="51">
        <v>2</v>
      </c>
      <c r="T467" s="51" t="s">
        <v>2488</v>
      </c>
    </row>
    <row r="468" customHeight="1" spans="1:20">
      <c r="A468" s="51">
        <v>467</v>
      </c>
      <c r="B468" s="98" t="s">
        <v>2489</v>
      </c>
      <c r="C468" s="67" t="s">
        <v>2490</v>
      </c>
      <c r="D468" s="67" t="s">
        <v>2352</v>
      </c>
      <c r="E468" s="51" t="s">
        <v>174</v>
      </c>
      <c r="F468" s="51" t="s">
        <v>39</v>
      </c>
      <c r="G468" s="99" t="s">
        <v>2491</v>
      </c>
      <c r="H468" s="51" t="s">
        <v>2492</v>
      </c>
      <c r="I468" s="113">
        <v>3777606.58</v>
      </c>
      <c r="J468" s="103">
        <v>188880</v>
      </c>
      <c r="K468" s="70" t="s">
        <v>168</v>
      </c>
      <c r="L468" s="51" t="s">
        <v>27</v>
      </c>
      <c r="M468" s="114">
        <v>188880</v>
      </c>
      <c r="N468" s="122" t="s">
        <v>28</v>
      </c>
      <c r="O468" s="51" t="s">
        <v>169</v>
      </c>
      <c r="P468" s="114">
        <v>68154642</v>
      </c>
      <c r="Q468" s="114">
        <v>3777606</v>
      </c>
      <c r="R468" s="51">
        <v>0</v>
      </c>
      <c r="S468" s="51">
        <v>0</v>
      </c>
      <c r="T468" s="51" t="s">
        <v>2493</v>
      </c>
    </row>
    <row r="469" customHeight="1" spans="1:20">
      <c r="A469" s="51">
        <v>468</v>
      </c>
      <c r="B469" s="98" t="s">
        <v>2494</v>
      </c>
      <c r="C469" s="67" t="s">
        <v>2495</v>
      </c>
      <c r="D469" s="67" t="s">
        <v>2496</v>
      </c>
      <c r="E469" s="51" t="s">
        <v>174</v>
      </c>
      <c r="F469" s="51" t="s">
        <v>412</v>
      </c>
      <c r="G469" s="99" t="s">
        <v>2497</v>
      </c>
      <c r="H469" s="51" t="s">
        <v>2498</v>
      </c>
      <c r="I469" s="113">
        <v>510123.48</v>
      </c>
      <c r="J469" s="103">
        <v>25506</v>
      </c>
      <c r="K469" s="164" t="s">
        <v>427</v>
      </c>
      <c r="L469" s="51" t="s">
        <v>27</v>
      </c>
      <c r="M469" s="114">
        <v>25506</v>
      </c>
      <c r="N469" s="122" t="s">
        <v>28</v>
      </c>
      <c r="O469" s="51" t="s">
        <v>169</v>
      </c>
      <c r="P469" s="114">
        <v>5636087</v>
      </c>
      <c r="Q469" s="114">
        <v>602383</v>
      </c>
      <c r="R469" s="51">
        <v>3</v>
      </c>
      <c r="S469" s="51">
        <v>1</v>
      </c>
      <c r="T469" s="51" t="s">
        <v>2499</v>
      </c>
    </row>
    <row r="470" customHeight="1" spans="1:20">
      <c r="A470" s="51">
        <v>469</v>
      </c>
      <c r="B470" s="98" t="s">
        <v>2500</v>
      </c>
      <c r="C470" s="67" t="s">
        <v>2501</v>
      </c>
      <c r="D470" s="67" t="s">
        <v>2502</v>
      </c>
      <c r="E470" s="51" t="s">
        <v>174</v>
      </c>
      <c r="F470" s="51" t="s">
        <v>193</v>
      </c>
      <c r="G470" s="99" t="s">
        <v>2503</v>
      </c>
      <c r="H470" s="51" t="s">
        <v>2504</v>
      </c>
      <c r="I470" s="113">
        <v>2603437.75</v>
      </c>
      <c r="J470" s="103">
        <v>130172</v>
      </c>
      <c r="K470" s="70" t="s">
        <v>168</v>
      </c>
      <c r="L470" s="51" t="s">
        <v>27</v>
      </c>
      <c r="M470" s="114">
        <v>130171</v>
      </c>
      <c r="N470" s="122" t="s">
        <v>28</v>
      </c>
      <c r="O470" s="51" t="s">
        <v>169</v>
      </c>
      <c r="P470" s="114">
        <v>13439930</v>
      </c>
      <c r="Q470" s="114">
        <v>2603437</v>
      </c>
      <c r="R470" s="51">
        <v>5</v>
      </c>
      <c r="S470" s="51">
        <v>4</v>
      </c>
      <c r="T470" s="51" t="s">
        <v>2505</v>
      </c>
    </row>
    <row r="471" customHeight="1" spans="1:20">
      <c r="A471" s="51">
        <v>470</v>
      </c>
      <c r="B471" s="98" t="s">
        <v>2506</v>
      </c>
      <c r="C471" s="67" t="s">
        <v>2507</v>
      </c>
      <c r="D471" s="67" t="s">
        <v>2508</v>
      </c>
      <c r="E471" s="51" t="s">
        <v>174</v>
      </c>
      <c r="F471" s="51" t="s">
        <v>81</v>
      </c>
      <c r="G471" s="99" t="s">
        <v>2509</v>
      </c>
      <c r="H471" s="51" t="s">
        <v>2510</v>
      </c>
      <c r="I471" s="113">
        <v>652365.14</v>
      </c>
      <c r="J471" s="103">
        <v>32618</v>
      </c>
      <c r="K471" s="70" t="s">
        <v>168</v>
      </c>
      <c r="L471" s="51" t="s">
        <v>27</v>
      </c>
      <c r="M471" s="114">
        <v>32618</v>
      </c>
      <c r="N471" s="122" t="s">
        <v>28</v>
      </c>
      <c r="O471" s="51" t="s">
        <v>169</v>
      </c>
      <c r="P471" s="114">
        <v>11477541</v>
      </c>
      <c r="Q471" s="114">
        <v>652365</v>
      </c>
      <c r="R471" s="51">
        <v>4</v>
      </c>
      <c r="S471" s="51">
        <v>1</v>
      </c>
      <c r="T471" s="51" t="s">
        <v>2511</v>
      </c>
    </row>
    <row r="472" customHeight="1" spans="1:20">
      <c r="A472" s="51">
        <v>471</v>
      </c>
      <c r="B472" s="98" t="s">
        <v>2512</v>
      </c>
      <c r="C472" s="67" t="s">
        <v>2513</v>
      </c>
      <c r="D472" s="67" t="s">
        <v>2514</v>
      </c>
      <c r="E472" s="51" t="s">
        <v>174</v>
      </c>
      <c r="F472" s="51" t="s">
        <v>58</v>
      </c>
      <c r="G472" s="99" t="s">
        <v>2515</v>
      </c>
      <c r="H472" s="51" t="s">
        <v>2516</v>
      </c>
      <c r="I472" s="113">
        <v>5068004.34</v>
      </c>
      <c r="J472" s="103">
        <v>253400</v>
      </c>
      <c r="K472" s="70" t="s">
        <v>168</v>
      </c>
      <c r="L472" s="51" t="s">
        <v>27</v>
      </c>
      <c r="M472" s="114">
        <v>253400</v>
      </c>
      <c r="N472" s="122" t="s">
        <v>28</v>
      </c>
      <c r="O472" s="51" t="s">
        <v>169</v>
      </c>
      <c r="P472" s="114">
        <v>59677900</v>
      </c>
      <c r="Q472" s="114">
        <v>7701100</v>
      </c>
      <c r="R472" s="51">
        <v>10</v>
      </c>
      <c r="S472" s="51">
        <v>2</v>
      </c>
      <c r="T472" s="51" t="s">
        <v>676</v>
      </c>
    </row>
    <row r="473" customHeight="1" spans="1:20">
      <c r="A473" s="51">
        <v>472</v>
      </c>
      <c r="B473" s="98" t="s">
        <v>2517</v>
      </c>
      <c r="C473" s="67" t="s">
        <v>2518</v>
      </c>
      <c r="D473" s="67" t="s">
        <v>2519</v>
      </c>
      <c r="E473" s="51" t="s">
        <v>174</v>
      </c>
      <c r="F473" s="51" t="s">
        <v>75</v>
      </c>
      <c r="G473" s="99" t="s">
        <v>2520</v>
      </c>
      <c r="H473" s="51" t="s">
        <v>2521</v>
      </c>
      <c r="I473" s="113">
        <v>7856349.74</v>
      </c>
      <c r="J473" s="103">
        <v>398700</v>
      </c>
      <c r="K473" s="70" t="s">
        <v>214</v>
      </c>
      <c r="L473" s="51" t="s">
        <v>27</v>
      </c>
      <c r="M473" s="114">
        <v>392817</v>
      </c>
      <c r="N473" s="122" t="s">
        <v>28</v>
      </c>
      <c r="O473" s="51" t="s">
        <v>169</v>
      </c>
      <c r="P473" s="114">
        <v>139937799</v>
      </c>
      <c r="Q473" s="114">
        <v>7974025</v>
      </c>
      <c r="R473" s="51">
        <v>11</v>
      </c>
      <c r="S473" s="51">
        <v>6</v>
      </c>
      <c r="T473" s="51" t="s">
        <v>339</v>
      </c>
    </row>
    <row r="474" customHeight="1" spans="1:20">
      <c r="A474" s="51">
        <v>473</v>
      </c>
      <c r="B474" s="166" t="s">
        <v>2522</v>
      </c>
      <c r="C474" s="67" t="s">
        <v>2523</v>
      </c>
      <c r="D474" s="67" t="s">
        <v>2524</v>
      </c>
      <c r="E474" s="51" t="s">
        <v>174</v>
      </c>
      <c r="F474" s="51" t="s">
        <v>24</v>
      </c>
      <c r="G474" s="99" t="s">
        <v>2525</v>
      </c>
      <c r="H474" s="51" t="s">
        <v>2526</v>
      </c>
      <c r="I474" s="113">
        <v>511722.93</v>
      </c>
      <c r="J474" s="103">
        <v>25586</v>
      </c>
      <c r="K474" s="70" t="s">
        <v>168</v>
      </c>
      <c r="L474" s="51" t="s">
        <v>27</v>
      </c>
      <c r="M474" s="114">
        <v>25586</v>
      </c>
      <c r="N474" s="122" t="s">
        <v>28</v>
      </c>
      <c r="O474" s="51" t="s">
        <v>169</v>
      </c>
      <c r="P474" s="114">
        <v>6211413</v>
      </c>
      <c r="Q474" s="114">
        <v>511700</v>
      </c>
      <c r="R474" s="51">
        <v>6</v>
      </c>
      <c r="S474" s="51">
        <v>1</v>
      </c>
      <c r="T474" s="51" t="s">
        <v>2527</v>
      </c>
    </row>
    <row r="475" customHeight="1" spans="1:20">
      <c r="A475" s="51">
        <v>474</v>
      </c>
      <c r="B475" s="100" t="s">
        <v>2528</v>
      </c>
      <c r="C475" s="67" t="s">
        <v>2529</v>
      </c>
      <c r="D475" s="67" t="s">
        <v>1515</v>
      </c>
      <c r="E475" s="51" t="s">
        <v>174</v>
      </c>
      <c r="F475" s="51" t="s">
        <v>200</v>
      </c>
      <c r="G475" s="99" t="s">
        <v>2530</v>
      </c>
      <c r="H475" s="51" t="s">
        <v>2531</v>
      </c>
      <c r="I475" s="113">
        <v>665415.29</v>
      </c>
      <c r="J475" s="103">
        <v>37467</v>
      </c>
      <c r="K475" s="164" t="s">
        <v>427</v>
      </c>
      <c r="L475" s="51" t="s">
        <v>2532</v>
      </c>
      <c r="M475" s="114">
        <v>0</v>
      </c>
      <c r="N475" s="144" t="s">
        <v>1603</v>
      </c>
      <c r="O475" s="51" t="s">
        <v>169</v>
      </c>
      <c r="P475" s="114">
        <v>46600</v>
      </c>
      <c r="Q475" s="114">
        <v>749397</v>
      </c>
      <c r="R475" s="51">
        <v>4</v>
      </c>
      <c r="S475" s="51">
        <v>5</v>
      </c>
      <c r="T475" s="51" t="s">
        <v>177</v>
      </c>
    </row>
    <row r="476" customHeight="1" spans="1:20">
      <c r="A476" s="51">
        <v>475</v>
      </c>
      <c r="B476" s="156" t="s">
        <v>2533</v>
      </c>
      <c r="C476" s="67" t="s">
        <v>2534</v>
      </c>
      <c r="D476" s="67" t="s">
        <v>2535</v>
      </c>
      <c r="E476" s="51" t="s">
        <v>174</v>
      </c>
      <c r="F476" s="51" t="s">
        <v>68</v>
      </c>
      <c r="G476" s="99" t="s">
        <v>2536</v>
      </c>
      <c r="H476" s="51" t="s">
        <v>2537</v>
      </c>
      <c r="I476" s="113">
        <v>616176.45</v>
      </c>
      <c r="J476" s="103">
        <v>30808</v>
      </c>
      <c r="K476" s="51" t="s">
        <v>168</v>
      </c>
      <c r="L476" s="51" t="s">
        <v>27</v>
      </c>
      <c r="M476" s="114">
        <v>30808</v>
      </c>
      <c r="N476" s="115" t="s">
        <v>28</v>
      </c>
      <c r="O476" s="51" t="s">
        <v>169</v>
      </c>
      <c r="P476" s="114">
        <v>11359550</v>
      </c>
      <c r="Q476" s="114">
        <v>627171</v>
      </c>
      <c r="R476" s="51">
        <v>5</v>
      </c>
      <c r="S476" s="51">
        <v>1</v>
      </c>
      <c r="T476" s="51" t="s">
        <v>2234</v>
      </c>
    </row>
    <row r="477" customHeight="1" spans="1:20">
      <c r="A477" s="51">
        <v>476</v>
      </c>
      <c r="B477" s="156" t="s">
        <v>2538</v>
      </c>
      <c r="C477" s="67" t="s">
        <v>2539</v>
      </c>
      <c r="D477" s="67" t="s">
        <v>2540</v>
      </c>
      <c r="E477" s="51" t="s">
        <v>174</v>
      </c>
      <c r="F477" s="51" t="s">
        <v>39</v>
      </c>
      <c r="G477" s="99" t="s">
        <v>2541</v>
      </c>
      <c r="H477" s="51" t="s">
        <v>2542</v>
      </c>
      <c r="I477" s="113">
        <v>3805653.88</v>
      </c>
      <c r="J477" s="103">
        <v>190283</v>
      </c>
      <c r="K477" s="51" t="s">
        <v>168</v>
      </c>
      <c r="L477" s="51" t="s">
        <v>27</v>
      </c>
      <c r="M477" s="114">
        <v>190282</v>
      </c>
      <c r="N477" s="115" t="s">
        <v>28</v>
      </c>
      <c r="O477" s="51" t="s">
        <v>169</v>
      </c>
      <c r="P477" s="114">
        <v>78840725</v>
      </c>
      <c r="Q477" s="114">
        <v>4090676</v>
      </c>
      <c r="R477" s="51">
        <v>4</v>
      </c>
      <c r="S477" s="51">
        <v>3</v>
      </c>
      <c r="T477" s="51" t="s">
        <v>2543</v>
      </c>
    </row>
    <row r="478" customHeight="1" spans="1:20">
      <c r="A478" s="51">
        <v>477</v>
      </c>
      <c r="B478" s="98" t="s">
        <v>2544</v>
      </c>
      <c r="C478" s="67" t="s">
        <v>2545</v>
      </c>
      <c r="D478" s="67" t="s">
        <v>2546</v>
      </c>
      <c r="E478" s="51" t="s">
        <v>174</v>
      </c>
      <c r="F478" s="51" t="s">
        <v>200</v>
      </c>
      <c r="G478" s="99" t="s">
        <v>2547</v>
      </c>
      <c r="H478" s="51" t="s">
        <v>2548</v>
      </c>
      <c r="I478" s="113">
        <v>1647864.86</v>
      </c>
      <c r="J478" s="103">
        <v>82000</v>
      </c>
      <c r="K478" s="51" t="s">
        <v>168</v>
      </c>
      <c r="L478" s="51" t="s">
        <v>27</v>
      </c>
      <c r="M478" s="114">
        <v>82000</v>
      </c>
      <c r="N478" s="115" t="s">
        <v>28</v>
      </c>
      <c r="O478" s="51" t="s">
        <v>169</v>
      </c>
      <c r="P478" s="114">
        <v>14690314</v>
      </c>
      <c r="Q478" s="114">
        <v>1647864</v>
      </c>
      <c r="R478" s="51">
        <v>9</v>
      </c>
      <c r="S478" s="51">
        <v>1</v>
      </c>
      <c r="T478" s="51" t="s">
        <v>1078</v>
      </c>
    </row>
    <row r="479" customHeight="1" spans="1:20">
      <c r="A479" s="51">
        <v>478</v>
      </c>
      <c r="B479" s="98" t="s">
        <v>2549</v>
      </c>
      <c r="C479" s="67" t="s">
        <v>2550</v>
      </c>
      <c r="D479" s="67" t="s">
        <v>2551</v>
      </c>
      <c r="E479" s="51" t="s">
        <v>174</v>
      </c>
      <c r="F479" s="51" t="s">
        <v>118</v>
      </c>
      <c r="G479" s="99" t="s">
        <v>2552</v>
      </c>
      <c r="H479" s="51" t="s">
        <v>2553</v>
      </c>
      <c r="I479" s="113">
        <v>3265908.73</v>
      </c>
      <c r="J479" s="103">
        <v>163295</v>
      </c>
      <c r="K479" s="51" t="s">
        <v>168</v>
      </c>
      <c r="L479" s="51" t="s">
        <v>27</v>
      </c>
      <c r="M479" s="114">
        <v>163295</v>
      </c>
      <c r="N479" s="115" t="s">
        <v>28</v>
      </c>
      <c r="O479" s="51" t="s">
        <v>169</v>
      </c>
      <c r="P479" s="114">
        <v>8446578</v>
      </c>
      <c r="Q479" s="114">
        <v>3385907</v>
      </c>
      <c r="R479" s="51">
        <v>3</v>
      </c>
      <c r="S479" s="51">
        <v>0</v>
      </c>
      <c r="T479" s="51" t="s">
        <v>279</v>
      </c>
    </row>
    <row r="480" customHeight="1" spans="1:20">
      <c r="A480" s="51">
        <v>479</v>
      </c>
      <c r="B480" s="98" t="s">
        <v>2554</v>
      </c>
      <c r="C480" s="67" t="s">
        <v>2555</v>
      </c>
      <c r="D480" s="67" t="s">
        <v>2556</v>
      </c>
      <c r="E480" s="51" t="s">
        <v>174</v>
      </c>
      <c r="F480" s="51" t="s">
        <v>1201</v>
      </c>
      <c r="G480" s="99" t="s">
        <v>2557</v>
      </c>
      <c r="H480" s="51" t="s">
        <v>2558</v>
      </c>
      <c r="I480" s="113">
        <v>79722630.97</v>
      </c>
      <c r="J480" s="103">
        <v>1000000</v>
      </c>
      <c r="K480" s="51" t="s">
        <v>168</v>
      </c>
      <c r="L480" s="51" t="s">
        <v>27</v>
      </c>
      <c r="M480" s="114">
        <v>1000000</v>
      </c>
      <c r="N480" s="115" t="s">
        <v>28</v>
      </c>
      <c r="O480" s="51" t="s">
        <v>169</v>
      </c>
      <c r="P480" s="114">
        <v>1176115145</v>
      </c>
      <c r="Q480" s="114">
        <v>84510456</v>
      </c>
      <c r="R480" s="51">
        <v>26</v>
      </c>
      <c r="S480" s="51">
        <v>59</v>
      </c>
      <c r="T480" s="51" t="s">
        <v>339</v>
      </c>
    </row>
    <row r="481" customHeight="1" spans="1:20">
      <c r="A481" s="51">
        <v>480</v>
      </c>
      <c r="B481" s="98" t="s">
        <v>2559</v>
      </c>
      <c r="C481" s="67" t="s">
        <v>2560</v>
      </c>
      <c r="D481" s="67" t="s">
        <v>2561</v>
      </c>
      <c r="E481" s="51" t="s">
        <v>174</v>
      </c>
      <c r="F481" s="51" t="s">
        <v>68</v>
      </c>
      <c r="G481" s="99" t="s">
        <v>2562</v>
      </c>
      <c r="H481" s="51" t="s">
        <v>2563</v>
      </c>
      <c r="I481" s="113">
        <v>4059484.98</v>
      </c>
      <c r="J481" s="103">
        <v>202974</v>
      </c>
      <c r="K481" s="51" t="s">
        <v>168</v>
      </c>
      <c r="L481" s="51" t="s">
        <v>27</v>
      </c>
      <c r="M481" s="114">
        <v>202974</v>
      </c>
      <c r="N481" s="115" t="s">
        <v>28</v>
      </c>
      <c r="O481" s="51" t="s">
        <v>169</v>
      </c>
      <c r="P481" s="114">
        <v>63462001</v>
      </c>
      <c r="Q481" s="114">
        <v>5672639</v>
      </c>
      <c r="R481" s="51">
        <v>2</v>
      </c>
      <c r="S481" s="51">
        <v>2</v>
      </c>
      <c r="T481" s="51" t="s">
        <v>170</v>
      </c>
    </row>
    <row r="482" customHeight="1" spans="1:20">
      <c r="A482" s="51">
        <v>481</v>
      </c>
      <c r="B482" s="98" t="s">
        <v>2564</v>
      </c>
      <c r="C482" s="67" t="s">
        <v>2565</v>
      </c>
      <c r="D482" s="67" t="s">
        <v>2566</v>
      </c>
      <c r="E482" s="51" t="s">
        <v>174</v>
      </c>
      <c r="F482" s="51" t="s">
        <v>193</v>
      </c>
      <c r="G482" s="99" t="s">
        <v>2567</v>
      </c>
      <c r="H482" s="51" t="s">
        <v>2568</v>
      </c>
      <c r="I482" s="113">
        <v>753236.68</v>
      </c>
      <c r="J482" s="103">
        <v>37662</v>
      </c>
      <c r="K482" s="51" t="s">
        <v>168</v>
      </c>
      <c r="L482" s="51" t="s">
        <v>27</v>
      </c>
      <c r="M482" s="114">
        <v>37661</v>
      </c>
      <c r="N482" s="115" t="s">
        <v>28</v>
      </c>
      <c r="O482" s="51" t="s">
        <v>169</v>
      </c>
      <c r="P482" s="114">
        <v>4107900</v>
      </c>
      <c r="Q482" s="114">
        <v>753200</v>
      </c>
      <c r="R482" s="51">
        <v>4</v>
      </c>
      <c r="S482" s="51">
        <v>3</v>
      </c>
      <c r="T482" s="51" t="s">
        <v>2569</v>
      </c>
    </row>
    <row r="483" customHeight="1" spans="1:20">
      <c r="A483" s="51">
        <v>482</v>
      </c>
      <c r="B483" s="98" t="s">
        <v>2570</v>
      </c>
      <c r="C483" s="67" t="s">
        <v>2571</v>
      </c>
      <c r="D483" s="67" t="s">
        <v>2572</v>
      </c>
      <c r="E483" s="51" t="s">
        <v>174</v>
      </c>
      <c r="F483" s="51" t="s">
        <v>24</v>
      </c>
      <c r="G483" s="99" t="s">
        <v>2573</v>
      </c>
      <c r="H483" s="51" t="s">
        <v>2574</v>
      </c>
      <c r="I483" s="113">
        <v>523192.47</v>
      </c>
      <c r="J483" s="103">
        <v>26159</v>
      </c>
      <c r="K483" s="51" t="s">
        <v>168</v>
      </c>
      <c r="L483" s="51" t="s">
        <v>27</v>
      </c>
      <c r="M483" s="114">
        <v>26159</v>
      </c>
      <c r="N483" s="115" t="s">
        <v>28</v>
      </c>
      <c r="O483" s="51" t="s">
        <v>169</v>
      </c>
      <c r="P483" s="114">
        <v>7573632</v>
      </c>
      <c r="Q483" s="114">
        <v>1054795</v>
      </c>
      <c r="R483" s="51">
        <v>5</v>
      </c>
      <c r="S483" s="51">
        <v>0</v>
      </c>
      <c r="T483" s="51" t="s">
        <v>2575</v>
      </c>
    </row>
    <row r="484" customHeight="1" spans="1:20">
      <c r="A484" s="51">
        <v>483</v>
      </c>
      <c r="B484" s="156" t="s">
        <v>2576</v>
      </c>
      <c r="C484" s="67" t="s">
        <v>2577</v>
      </c>
      <c r="D484" s="67" t="s">
        <v>2578</v>
      </c>
      <c r="E484" s="51" t="s">
        <v>174</v>
      </c>
      <c r="F484" s="51" t="s">
        <v>24</v>
      </c>
      <c r="G484" s="99" t="s">
        <v>2579</v>
      </c>
      <c r="H484" s="51" t="s">
        <v>2580</v>
      </c>
      <c r="I484" s="113">
        <v>11172848.25</v>
      </c>
      <c r="J484" s="103">
        <v>558642</v>
      </c>
      <c r="K484" s="51" t="s">
        <v>259</v>
      </c>
      <c r="L484" s="51" t="s">
        <v>27</v>
      </c>
      <c r="M484" s="114">
        <v>558642</v>
      </c>
      <c r="N484" s="115" t="s">
        <v>28</v>
      </c>
      <c r="O484" s="51" t="s">
        <v>169</v>
      </c>
      <c r="P484" s="114">
        <v>421297154</v>
      </c>
      <c r="Q484" s="114">
        <v>13189584</v>
      </c>
      <c r="R484" s="51">
        <v>12</v>
      </c>
      <c r="S484" s="51">
        <v>2</v>
      </c>
      <c r="T484" s="51" t="s">
        <v>170</v>
      </c>
    </row>
    <row r="485" customHeight="1" spans="1:20">
      <c r="A485" s="51">
        <v>484</v>
      </c>
      <c r="B485" s="98" t="s">
        <v>2581</v>
      </c>
      <c r="C485" s="67" t="s">
        <v>2582</v>
      </c>
      <c r="D485" s="67" t="s">
        <v>2583</v>
      </c>
      <c r="E485" s="51" t="s">
        <v>174</v>
      </c>
      <c r="F485" s="51" t="s">
        <v>39</v>
      </c>
      <c r="G485" s="99" t="s">
        <v>2584</v>
      </c>
      <c r="H485" s="51" t="s">
        <v>2585</v>
      </c>
      <c r="I485" s="113">
        <v>2575953.82</v>
      </c>
      <c r="J485" s="103">
        <v>128795</v>
      </c>
      <c r="K485" s="51" t="s">
        <v>214</v>
      </c>
      <c r="L485" s="51" t="s">
        <v>27</v>
      </c>
      <c r="M485" s="114">
        <v>128797</v>
      </c>
      <c r="N485" s="115" t="s">
        <v>28</v>
      </c>
      <c r="O485" s="51" t="s">
        <v>169</v>
      </c>
      <c r="P485" s="114">
        <v>45555694</v>
      </c>
      <c r="Q485" s="114">
        <v>3046877</v>
      </c>
      <c r="R485" s="51">
        <v>0</v>
      </c>
      <c r="S485" s="51">
        <v>0</v>
      </c>
      <c r="T485" s="51" t="s">
        <v>931</v>
      </c>
    </row>
    <row r="486" customHeight="1" spans="1:20">
      <c r="A486" s="51">
        <v>485</v>
      </c>
      <c r="B486" s="98" t="s">
        <v>2586</v>
      </c>
      <c r="C486" s="67" t="s">
        <v>2587</v>
      </c>
      <c r="D486" s="67" t="s">
        <v>2588</v>
      </c>
      <c r="E486" s="51" t="s">
        <v>174</v>
      </c>
      <c r="F486" s="51" t="s">
        <v>200</v>
      </c>
      <c r="G486" s="99" t="s">
        <v>2589</v>
      </c>
      <c r="H486" s="51" t="s">
        <v>2590</v>
      </c>
      <c r="I486" s="153">
        <v>811507.98</v>
      </c>
      <c r="J486" s="103">
        <v>57138</v>
      </c>
      <c r="K486" s="51" t="s">
        <v>168</v>
      </c>
      <c r="L486" s="51" t="s">
        <v>27</v>
      </c>
      <c r="M486" s="114">
        <v>40575</v>
      </c>
      <c r="N486" s="115" t="s">
        <v>28</v>
      </c>
      <c r="O486" s="51" t="s">
        <v>169</v>
      </c>
      <c r="P486" s="114">
        <v>21237844</v>
      </c>
      <c r="Q486" s="114">
        <v>1372067</v>
      </c>
      <c r="R486" s="51">
        <v>0</v>
      </c>
      <c r="S486" s="51">
        <v>0</v>
      </c>
      <c r="T486" s="51" t="s">
        <v>170</v>
      </c>
    </row>
    <row r="487" customHeight="1" spans="1:20">
      <c r="A487" s="51">
        <v>486</v>
      </c>
      <c r="B487" s="98" t="s">
        <v>2591</v>
      </c>
      <c r="C487" s="67" t="s">
        <v>2592</v>
      </c>
      <c r="D487" s="67" t="s">
        <v>2593</v>
      </c>
      <c r="E487" s="51" t="s">
        <v>174</v>
      </c>
      <c r="F487" s="51" t="s">
        <v>2594</v>
      </c>
      <c r="G487" s="99" t="s">
        <v>2595</v>
      </c>
      <c r="H487" s="51" t="s">
        <v>2596</v>
      </c>
      <c r="I487" s="113">
        <v>7186462</v>
      </c>
      <c r="J487" s="103">
        <v>362720</v>
      </c>
      <c r="K487" s="120" t="s">
        <v>427</v>
      </c>
      <c r="L487" s="51" t="s">
        <v>27</v>
      </c>
      <c r="M487" s="114">
        <v>359323</v>
      </c>
      <c r="N487" s="115" t="s">
        <v>28</v>
      </c>
      <c r="O487" s="51" t="s">
        <v>169</v>
      </c>
      <c r="P487" s="114">
        <v>14922465</v>
      </c>
      <c r="Q487" s="114">
        <v>7411726</v>
      </c>
      <c r="R487" s="51">
        <v>5</v>
      </c>
      <c r="S487" s="51">
        <v>4</v>
      </c>
      <c r="T487" s="51" t="s">
        <v>2597</v>
      </c>
    </row>
    <row r="488" customHeight="1" spans="1:20">
      <c r="A488" s="51">
        <v>487</v>
      </c>
      <c r="B488" s="98" t="s">
        <v>2437</v>
      </c>
      <c r="C488" s="67" t="s">
        <v>2438</v>
      </c>
      <c r="D488" s="157" t="s">
        <v>2439</v>
      </c>
      <c r="E488" s="51" t="s">
        <v>685</v>
      </c>
      <c r="F488" s="51" t="s">
        <v>100</v>
      </c>
      <c r="G488" s="99" t="s">
        <v>2440</v>
      </c>
      <c r="H488" s="51" t="s">
        <v>2441</v>
      </c>
      <c r="I488" s="113" t="s">
        <v>90</v>
      </c>
      <c r="J488" s="103">
        <v>30000</v>
      </c>
      <c r="K488" s="51" t="s">
        <v>214</v>
      </c>
      <c r="L488" s="51" t="s">
        <v>27</v>
      </c>
      <c r="M488" s="114">
        <v>30000</v>
      </c>
      <c r="N488" s="115" t="s">
        <v>28</v>
      </c>
      <c r="O488" s="51" t="s">
        <v>169</v>
      </c>
      <c r="P488" s="114" t="s">
        <v>90</v>
      </c>
      <c r="Q488" s="114" t="s">
        <v>90</v>
      </c>
      <c r="R488" s="122" t="s">
        <v>90</v>
      </c>
      <c r="S488" s="122" t="s">
        <v>90</v>
      </c>
      <c r="T488" s="122" t="s">
        <v>90</v>
      </c>
    </row>
    <row r="489" customHeight="1" spans="1:20">
      <c r="A489" s="51">
        <v>488</v>
      </c>
      <c r="B489" s="98" t="s">
        <v>2598</v>
      </c>
      <c r="C489" s="67" t="s">
        <v>2599</v>
      </c>
      <c r="D489" s="67" t="s">
        <v>2600</v>
      </c>
      <c r="E489" s="51" t="s">
        <v>174</v>
      </c>
      <c r="F489" s="51" t="s">
        <v>39</v>
      </c>
      <c r="G489" s="99" t="s">
        <v>2601</v>
      </c>
      <c r="H489" s="51" t="s">
        <v>2602</v>
      </c>
      <c r="I489" s="113">
        <v>1458227.43</v>
      </c>
      <c r="J489" s="103">
        <v>72911</v>
      </c>
      <c r="K489" s="51" t="s">
        <v>168</v>
      </c>
      <c r="L489" s="51" t="s">
        <v>27</v>
      </c>
      <c r="M489" s="114">
        <v>72911</v>
      </c>
      <c r="N489" s="115" t="s">
        <v>28</v>
      </c>
      <c r="O489" s="51" t="s">
        <v>169</v>
      </c>
      <c r="P489" s="114">
        <v>19194094</v>
      </c>
      <c r="Q489" s="114">
        <v>1523066</v>
      </c>
      <c r="R489" s="51">
        <v>6</v>
      </c>
      <c r="S489" s="51">
        <v>0</v>
      </c>
      <c r="T489" s="51" t="s">
        <v>196</v>
      </c>
    </row>
    <row r="490" customHeight="1" spans="1:20">
      <c r="A490" s="51">
        <v>489</v>
      </c>
      <c r="B490" s="137" t="s">
        <v>2603</v>
      </c>
      <c r="C490" s="67" t="s">
        <v>2604</v>
      </c>
      <c r="D490" s="67" t="s">
        <v>2605</v>
      </c>
      <c r="E490" s="51" t="s">
        <v>174</v>
      </c>
      <c r="F490" s="51" t="s">
        <v>39</v>
      </c>
      <c r="G490" s="99" t="s">
        <v>2606</v>
      </c>
      <c r="H490" s="51" t="s">
        <v>2607</v>
      </c>
      <c r="I490" s="113">
        <v>2215657.76</v>
      </c>
      <c r="J490" s="103">
        <v>110782</v>
      </c>
      <c r="K490" s="51" t="s">
        <v>168</v>
      </c>
      <c r="L490" s="51" t="s">
        <v>27</v>
      </c>
      <c r="M490" s="114">
        <v>110782</v>
      </c>
      <c r="N490" s="115" t="s">
        <v>28</v>
      </c>
      <c r="O490" s="51" t="s">
        <v>169</v>
      </c>
      <c r="P490" s="114">
        <v>37818512</v>
      </c>
      <c r="Q490" s="114">
        <v>2300430</v>
      </c>
      <c r="R490" s="51">
        <v>2</v>
      </c>
      <c r="S490" s="51">
        <v>0</v>
      </c>
      <c r="T490" s="51" t="s">
        <v>447</v>
      </c>
    </row>
    <row r="491" customHeight="1" spans="1:20">
      <c r="A491" s="51">
        <v>490</v>
      </c>
      <c r="B491" s="98" t="s">
        <v>2608</v>
      </c>
      <c r="C491" s="67" t="s">
        <v>2609</v>
      </c>
      <c r="D491" s="67" t="s">
        <v>2610</v>
      </c>
      <c r="E491" s="51" t="s">
        <v>174</v>
      </c>
      <c r="F491" s="51" t="s">
        <v>58</v>
      </c>
      <c r="G491" s="99" t="s">
        <v>2611</v>
      </c>
      <c r="H491" s="51" t="s">
        <v>2612</v>
      </c>
      <c r="I491" s="113">
        <v>1042232.08</v>
      </c>
      <c r="J491" s="103">
        <v>65459</v>
      </c>
      <c r="K491" s="51" t="s">
        <v>168</v>
      </c>
      <c r="L491" s="117" t="s">
        <v>27</v>
      </c>
      <c r="M491" s="114">
        <v>52111</v>
      </c>
      <c r="N491" s="115" t="s">
        <v>28</v>
      </c>
      <c r="O491" s="51" t="s">
        <v>169</v>
      </c>
      <c r="P491" s="114">
        <v>13023498</v>
      </c>
      <c r="Q491" s="114">
        <v>1309180</v>
      </c>
      <c r="R491" s="51">
        <v>5</v>
      </c>
      <c r="S491" s="51">
        <v>0</v>
      </c>
      <c r="T491" s="51" t="s">
        <v>622</v>
      </c>
    </row>
    <row r="492" customHeight="1" spans="1:20">
      <c r="A492" s="51">
        <v>491</v>
      </c>
      <c r="B492" s="98" t="s">
        <v>2613</v>
      </c>
      <c r="C492" s="167" t="s">
        <v>2614</v>
      </c>
      <c r="D492" s="67" t="s">
        <v>2615</v>
      </c>
      <c r="E492" s="51" t="s">
        <v>174</v>
      </c>
      <c r="F492" s="51" t="s">
        <v>58</v>
      </c>
      <c r="G492" s="99" t="s">
        <v>2616</v>
      </c>
      <c r="H492" s="51" t="s">
        <v>2617</v>
      </c>
      <c r="I492" s="113">
        <v>3142833.92</v>
      </c>
      <c r="J492" s="103">
        <v>157141</v>
      </c>
      <c r="K492" s="51" t="s">
        <v>168</v>
      </c>
      <c r="L492" s="117" t="s">
        <v>27</v>
      </c>
      <c r="M492" s="114">
        <v>157141</v>
      </c>
      <c r="N492" s="115" t="s">
        <v>28</v>
      </c>
      <c r="O492" s="51" t="s">
        <v>169</v>
      </c>
      <c r="P492" s="114">
        <v>25389393</v>
      </c>
      <c r="Q492" s="114">
        <v>3732511</v>
      </c>
      <c r="R492" s="51">
        <v>12</v>
      </c>
      <c r="S492" s="51">
        <v>32</v>
      </c>
      <c r="T492" s="51" t="s">
        <v>339</v>
      </c>
    </row>
    <row r="493" customHeight="1" spans="1:20">
      <c r="A493" s="51">
        <v>492</v>
      </c>
      <c r="B493" s="98" t="s">
        <v>2618</v>
      </c>
      <c r="C493" s="67" t="s">
        <v>2619</v>
      </c>
      <c r="D493" s="67" t="s">
        <v>2620</v>
      </c>
      <c r="E493" s="51" t="s">
        <v>174</v>
      </c>
      <c r="F493" s="51" t="s">
        <v>2621</v>
      </c>
      <c r="G493" s="99" t="s">
        <v>2622</v>
      </c>
      <c r="H493" s="168" t="s">
        <v>2623</v>
      </c>
      <c r="I493" s="113">
        <v>8944920.03</v>
      </c>
      <c r="J493" s="103">
        <v>447245</v>
      </c>
      <c r="K493" s="51" t="s">
        <v>168</v>
      </c>
      <c r="L493" s="51" t="s">
        <v>27</v>
      </c>
      <c r="M493" s="114">
        <v>447245</v>
      </c>
      <c r="N493" s="115" t="s">
        <v>28</v>
      </c>
      <c r="O493" s="51" t="s">
        <v>169</v>
      </c>
      <c r="P493" s="114">
        <v>83142899</v>
      </c>
      <c r="Q493" s="114">
        <v>9053650</v>
      </c>
      <c r="R493" s="51">
        <v>8</v>
      </c>
      <c r="S493" s="51">
        <v>0</v>
      </c>
      <c r="T493" s="100" t="s">
        <v>221</v>
      </c>
    </row>
    <row r="494" customHeight="1" spans="1:20">
      <c r="A494" s="51">
        <v>493</v>
      </c>
      <c r="B494" s="98" t="s">
        <v>2624</v>
      </c>
      <c r="C494" s="67" t="s">
        <v>2625</v>
      </c>
      <c r="D494" s="67" t="s">
        <v>2626</v>
      </c>
      <c r="E494" s="51" t="s">
        <v>174</v>
      </c>
      <c r="F494" s="51" t="s">
        <v>24</v>
      </c>
      <c r="G494" s="99" t="s">
        <v>2627</v>
      </c>
      <c r="H494" s="51" t="s">
        <v>2628</v>
      </c>
      <c r="I494" s="113">
        <v>512004.28</v>
      </c>
      <c r="J494" s="103">
        <v>25600</v>
      </c>
      <c r="K494" s="51" t="s">
        <v>168</v>
      </c>
      <c r="L494" s="51" t="s">
        <v>27</v>
      </c>
      <c r="M494" s="114">
        <v>25600</v>
      </c>
      <c r="N494" s="115" t="s">
        <v>28</v>
      </c>
      <c r="O494" s="51" t="s">
        <v>169</v>
      </c>
      <c r="P494" s="114">
        <v>5641698</v>
      </c>
      <c r="Q494" s="114">
        <v>518403</v>
      </c>
      <c r="R494" s="51">
        <v>0</v>
      </c>
      <c r="S494" s="51">
        <v>0</v>
      </c>
      <c r="T494" s="51" t="s">
        <v>2629</v>
      </c>
    </row>
    <row r="495" customHeight="1" spans="1:20">
      <c r="A495" s="51">
        <v>494</v>
      </c>
      <c r="B495" s="98" t="s">
        <v>2630</v>
      </c>
      <c r="C495" s="169" t="s">
        <v>2631</v>
      </c>
      <c r="D495" s="67" t="s">
        <v>2632</v>
      </c>
      <c r="E495" s="87" t="s">
        <v>2633</v>
      </c>
      <c r="F495" s="51" t="s">
        <v>68</v>
      </c>
      <c r="G495" s="99" t="s">
        <v>2634</v>
      </c>
      <c r="H495" s="51" t="s">
        <v>2635</v>
      </c>
      <c r="I495" s="174">
        <v>1842457.08</v>
      </c>
      <c r="J495" s="175">
        <v>92125</v>
      </c>
      <c r="K495" s="87" t="s">
        <v>2636</v>
      </c>
      <c r="L495" s="51" t="s">
        <v>27</v>
      </c>
      <c r="M495" s="114">
        <v>92122</v>
      </c>
      <c r="N495" s="115" t="s">
        <v>28</v>
      </c>
      <c r="O495" s="51" t="s">
        <v>169</v>
      </c>
      <c r="P495" s="114">
        <v>33746673</v>
      </c>
      <c r="Q495" s="114">
        <v>1842500</v>
      </c>
      <c r="R495" s="51">
        <v>6</v>
      </c>
      <c r="S495" s="51">
        <v>5</v>
      </c>
      <c r="T495" s="51" t="s">
        <v>2637</v>
      </c>
    </row>
    <row r="496" customHeight="1" spans="1:20">
      <c r="A496" s="51">
        <v>495</v>
      </c>
      <c r="B496" s="51" t="s">
        <v>2517</v>
      </c>
      <c r="C496" s="67" t="s">
        <v>2518</v>
      </c>
      <c r="D496" s="67" t="s">
        <v>2519</v>
      </c>
      <c r="E496" s="87" t="s">
        <v>2638</v>
      </c>
      <c r="F496" s="51" t="s">
        <v>75</v>
      </c>
      <c r="G496" s="99" t="s">
        <v>2520</v>
      </c>
      <c r="H496" s="51" t="s">
        <v>2521</v>
      </c>
      <c r="I496" s="113" t="s">
        <v>90</v>
      </c>
      <c r="J496" s="175">
        <v>30000</v>
      </c>
      <c r="K496" s="70" t="s">
        <v>214</v>
      </c>
      <c r="L496" s="51" t="s">
        <v>2639</v>
      </c>
      <c r="M496" s="114">
        <v>30000</v>
      </c>
      <c r="N496" s="122" t="s">
        <v>28</v>
      </c>
      <c r="O496" s="51" t="s">
        <v>169</v>
      </c>
      <c r="P496" s="114" t="s">
        <v>90</v>
      </c>
      <c r="Q496" s="114" t="s">
        <v>90</v>
      </c>
      <c r="R496" s="122" t="s">
        <v>90</v>
      </c>
      <c r="S496" s="122" t="s">
        <v>90</v>
      </c>
      <c r="T496" s="122" t="s">
        <v>90</v>
      </c>
    </row>
    <row r="497" customHeight="1" spans="1:20">
      <c r="A497" s="51">
        <v>496</v>
      </c>
      <c r="B497" s="170" t="s">
        <v>2640</v>
      </c>
      <c r="C497" s="67" t="s">
        <v>2641</v>
      </c>
      <c r="D497" s="67" t="s">
        <v>2642</v>
      </c>
      <c r="E497" s="87" t="s">
        <v>2633</v>
      </c>
      <c r="F497" s="51" t="s">
        <v>2643</v>
      </c>
      <c r="G497" s="99" t="s">
        <v>2644</v>
      </c>
      <c r="H497" s="51" t="s">
        <v>2645</v>
      </c>
      <c r="I497" s="174">
        <v>15987344.74</v>
      </c>
      <c r="J497" s="175">
        <v>799367.24</v>
      </c>
      <c r="K497" s="87" t="s">
        <v>2646</v>
      </c>
      <c r="L497" s="51" t="s">
        <v>27</v>
      </c>
      <c r="M497" s="114">
        <v>799367</v>
      </c>
      <c r="N497" s="115" t="s">
        <v>28</v>
      </c>
      <c r="O497" s="51" t="s">
        <v>169</v>
      </c>
      <c r="P497" s="114">
        <v>3456579600</v>
      </c>
      <c r="Q497" s="114">
        <v>17812499</v>
      </c>
      <c r="R497" s="51">
        <v>0</v>
      </c>
      <c r="S497" s="51">
        <v>0</v>
      </c>
      <c r="T497" s="51" t="s">
        <v>196</v>
      </c>
    </row>
    <row r="498" customHeight="1" spans="1:20">
      <c r="A498" s="51">
        <v>497</v>
      </c>
      <c r="B498" s="98" t="s">
        <v>97</v>
      </c>
      <c r="C498" s="67" t="s">
        <v>98</v>
      </c>
      <c r="D498" s="67" t="s">
        <v>99</v>
      </c>
      <c r="E498" s="87" t="s">
        <v>2633</v>
      </c>
      <c r="F498" s="51" t="s">
        <v>100</v>
      </c>
      <c r="G498" s="99" t="s">
        <v>101</v>
      </c>
      <c r="H498" s="51" t="s">
        <v>102</v>
      </c>
      <c r="I498" s="174">
        <v>2561134.78</v>
      </c>
      <c r="J498" s="175">
        <v>128055</v>
      </c>
      <c r="K498" s="87" t="s">
        <v>2636</v>
      </c>
      <c r="L498" s="51" t="s">
        <v>27</v>
      </c>
      <c r="M498" s="114">
        <v>128055</v>
      </c>
      <c r="N498" s="115" t="s">
        <v>28</v>
      </c>
      <c r="O498" s="51" t="s">
        <v>169</v>
      </c>
      <c r="P498" s="114">
        <v>50559505</v>
      </c>
      <c r="Q498" s="114">
        <v>3011230</v>
      </c>
      <c r="R498" s="51">
        <v>0</v>
      </c>
      <c r="S498" s="51">
        <v>0</v>
      </c>
      <c r="T498" s="51" t="s">
        <v>2647</v>
      </c>
    </row>
    <row r="499" customHeight="1" spans="1:20">
      <c r="A499" s="51">
        <v>498</v>
      </c>
      <c r="B499" s="98" t="s">
        <v>2648</v>
      </c>
      <c r="C499" s="67" t="s">
        <v>2649</v>
      </c>
      <c r="D499" s="67" t="s">
        <v>2650</v>
      </c>
      <c r="E499" s="87" t="s">
        <v>2633</v>
      </c>
      <c r="F499" s="51" t="s">
        <v>100</v>
      </c>
      <c r="G499" s="99" t="s">
        <v>2651</v>
      </c>
      <c r="H499" s="51" t="s">
        <v>2652</v>
      </c>
      <c r="I499" s="174">
        <v>699204.68</v>
      </c>
      <c r="J499" s="175">
        <v>34960</v>
      </c>
      <c r="K499" s="87" t="s">
        <v>2636</v>
      </c>
      <c r="L499" s="51" t="s">
        <v>27</v>
      </c>
      <c r="M499" s="114">
        <v>34960</v>
      </c>
      <c r="N499" s="115" t="s">
        <v>28</v>
      </c>
      <c r="O499" s="51" t="s">
        <v>169</v>
      </c>
      <c r="P499" s="114">
        <v>8754830</v>
      </c>
      <c r="Q499" s="114">
        <v>582670</v>
      </c>
      <c r="R499" s="51">
        <v>8</v>
      </c>
      <c r="S499" s="51">
        <v>2</v>
      </c>
      <c r="T499" s="51" t="s">
        <v>2653</v>
      </c>
    </row>
    <row r="500" customHeight="1" spans="1:20">
      <c r="A500" s="51">
        <v>499</v>
      </c>
      <c r="B500" s="171" t="s">
        <v>2654</v>
      </c>
      <c r="C500" s="67" t="s">
        <v>2128</v>
      </c>
      <c r="D500" s="67" t="s">
        <v>2129</v>
      </c>
      <c r="E500" s="87" t="s">
        <v>2638</v>
      </c>
      <c r="F500" s="51" t="s">
        <v>153</v>
      </c>
      <c r="G500" s="99" t="s">
        <v>2130</v>
      </c>
      <c r="H500" s="51" t="s">
        <v>2131</v>
      </c>
      <c r="I500" s="113" t="s">
        <v>90</v>
      </c>
      <c r="J500" s="175">
        <v>30000</v>
      </c>
      <c r="K500" s="51" t="s">
        <v>214</v>
      </c>
      <c r="L500" s="51" t="s">
        <v>142</v>
      </c>
      <c r="M500" s="114">
        <v>30000</v>
      </c>
      <c r="N500" s="116" t="s">
        <v>2655</v>
      </c>
      <c r="O500" s="51" t="s">
        <v>169</v>
      </c>
      <c r="P500" s="114"/>
      <c r="Q500" s="114"/>
      <c r="R500" s="51"/>
      <c r="S500" s="51"/>
      <c r="T500" s="51"/>
    </row>
    <row r="501" customHeight="1" spans="1:20">
      <c r="A501" s="51">
        <v>500</v>
      </c>
      <c r="B501" s="98" t="s">
        <v>2656</v>
      </c>
      <c r="C501" s="67" t="s">
        <v>2657</v>
      </c>
      <c r="D501" s="67" t="s">
        <v>2658</v>
      </c>
      <c r="E501" s="87" t="s">
        <v>2633</v>
      </c>
      <c r="F501" s="51" t="s">
        <v>100</v>
      </c>
      <c r="G501" s="99" t="s">
        <v>2659</v>
      </c>
      <c r="H501" s="51" t="s">
        <v>2660</v>
      </c>
      <c r="I501" s="174">
        <v>1188183.6</v>
      </c>
      <c r="J501" s="175">
        <v>59409.18</v>
      </c>
      <c r="K501" s="87" t="s">
        <v>2636</v>
      </c>
      <c r="L501" s="51" t="s">
        <v>27</v>
      </c>
      <c r="M501" s="114">
        <v>59409</v>
      </c>
      <c r="N501" s="115" t="s">
        <v>28</v>
      </c>
      <c r="O501" s="51" t="s">
        <v>169</v>
      </c>
      <c r="P501" s="114">
        <v>1200442</v>
      </c>
      <c r="Q501" s="114">
        <v>1188186</v>
      </c>
      <c r="R501" s="51">
        <v>0</v>
      </c>
      <c r="S501" s="51">
        <v>0</v>
      </c>
      <c r="T501" s="51" t="s">
        <v>715</v>
      </c>
    </row>
    <row r="502" customHeight="1" spans="1:20">
      <c r="A502" s="51">
        <v>501</v>
      </c>
      <c r="B502" s="159" t="s">
        <v>1372</v>
      </c>
      <c r="C502" s="67" t="s">
        <v>1373</v>
      </c>
      <c r="D502" s="67" t="s">
        <v>1374</v>
      </c>
      <c r="E502" s="51" t="s">
        <v>685</v>
      </c>
      <c r="F502" s="51" t="s">
        <v>230</v>
      </c>
      <c r="G502" s="99" t="s">
        <v>1375</v>
      </c>
      <c r="H502" s="51" t="s">
        <v>1376</v>
      </c>
      <c r="I502" s="113" t="s">
        <v>90</v>
      </c>
      <c r="J502" s="103">
        <v>30000</v>
      </c>
      <c r="K502" s="51" t="s">
        <v>214</v>
      </c>
      <c r="L502" s="51" t="s">
        <v>27</v>
      </c>
      <c r="M502" s="114">
        <v>30000</v>
      </c>
      <c r="N502" s="115" t="s">
        <v>28</v>
      </c>
      <c r="O502" s="51" t="s">
        <v>169</v>
      </c>
      <c r="P502" s="114" t="s">
        <v>90</v>
      </c>
      <c r="Q502" s="114" t="s">
        <v>90</v>
      </c>
      <c r="R502" s="122" t="s">
        <v>90</v>
      </c>
      <c r="S502" s="122" t="s">
        <v>90</v>
      </c>
      <c r="T502" s="122" t="s">
        <v>90</v>
      </c>
    </row>
    <row r="503" customHeight="1" spans="1:20">
      <c r="A503" s="51">
        <v>502</v>
      </c>
      <c r="B503" s="160" t="s">
        <v>2661</v>
      </c>
      <c r="C503" s="67" t="s">
        <v>2662</v>
      </c>
      <c r="D503" s="67" t="s">
        <v>2663</v>
      </c>
      <c r="E503" s="51" t="s">
        <v>23</v>
      </c>
      <c r="F503" s="51" t="s">
        <v>100</v>
      </c>
      <c r="G503" s="99" t="s">
        <v>2664</v>
      </c>
      <c r="H503" s="51" t="s">
        <v>2665</v>
      </c>
      <c r="I503" s="113" t="s">
        <v>90</v>
      </c>
      <c r="J503" s="103">
        <v>100000</v>
      </c>
      <c r="K503" s="51"/>
      <c r="L503" s="51" t="s">
        <v>27</v>
      </c>
      <c r="M503" s="114">
        <v>100000</v>
      </c>
      <c r="N503" s="115" t="s">
        <v>28</v>
      </c>
      <c r="O503" s="51" t="s">
        <v>169</v>
      </c>
      <c r="P503" s="114" t="s">
        <v>90</v>
      </c>
      <c r="Q503" s="114" t="s">
        <v>90</v>
      </c>
      <c r="R503" s="122" t="s">
        <v>90</v>
      </c>
      <c r="S503" s="122" t="s">
        <v>90</v>
      </c>
      <c r="T503" s="122" t="s">
        <v>90</v>
      </c>
    </row>
    <row r="504" customHeight="1" spans="1:21">
      <c r="A504" s="51">
        <v>503</v>
      </c>
      <c r="B504" s="154" t="s">
        <v>2666</v>
      </c>
      <c r="C504" s="67" t="s">
        <v>1808</v>
      </c>
      <c r="D504" s="67" t="s">
        <v>1809</v>
      </c>
      <c r="E504" s="51" t="s">
        <v>23</v>
      </c>
      <c r="F504" s="51" t="s">
        <v>24</v>
      </c>
      <c r="G504" s="99" t="s">
        <v>1810</v>
      </c>
      <c r="H504" s="51" t="s">
        <v>2667</v>
      </c>
      <c r="I504" s="176" t="s">
        <v>90</v>
      </c>
      <c r="J504" s="103">
        <v>100000</v>
      </c>
      <c r="K504" s="122" t="s">
        <v>90</v>
      </c>
      <c r="L504" s="102" t="s">
        <v>2668</v>
      </c>
      <c r="M504" s="103">
        <v>100000</v>
      </c>
      <c r="N504" s="102" t="s">
        <v>2668</v>
      </c>
      <c r="O504" s="51" t="s">
        <v>169</v>
      </c>
      <c r="P504" s="114">
        <v>20302300</v>
      </c>
      <c r="Q504" s="114">
        <v>17144000</v>
      </c>
      <c r="R504" s="107">
        <v>0</v>
      </c>
      <c r="S504" s="107">
        <v>25</v>
      </c>
      <c r="T504" s="122" t="s">
        <v>90</v>
      </c>
      <c r="U504" s="119"/>
    </row>
    <row r="505" customHeight="1" spans="1:20">
      <c r="A505" s="51">
        <v>504</v>
      </c>
      <c r="B505" s="160" t="s">
        <v>1091</v>
      </c>
      <c r="C505" s="67" t="s">
        <v>1092</v>
      </c>
      <c r="D505" s="67" t="s">
        <v>1093</v>
      </c>
      <c r="E505" s="51" t="s">
        <v>23</v>
      </c>
      <c r="F505" s="51" t="s">
        <v>193</v>
      </c>
      <c r="G505" s="99" t="s">
        <v>1094</v>
      </c>
      <c r="H505" s="51" t="s">
        <v>2669</v>
      </c>
      <c r="I505" s="122" t="s">
        <v>90</v>
      </c>
      <c r="J505" s="103">
        <v>100000</v>
      </c>
      <c r="K505" s="51"/>
      <c r="L505" s="51" t="s">
        <v>27</v>
      </c>
      <c r="M505" s="114">
        <v>100000</v>
      </c>
      <c r="N505" s="115" t="s">
        <v>28</v>
      </c>
      <c r="O505" s="51" t="s">
        <v>169</v>
      </c>
      <c r="P505" s="114">
        <v>18930500</v>
      </c>
      <c r="Q505" s="114">
        <v>1371200</v>
      </c>
      <c r="R505" s="107">
        <v>3</v>
      </c>
      <c r="S505" s="107">
        <v>5</v>
      </c>
      <c r="T505" s="122" t="s">
        <v>90</v>
      </c>
    </row>
    <row r="506" customHeight="1" spans="1:20">
      <c r="A506" s="51">
        <v>505</v>
      </c>
      <c r="B506" s="160" t="s">
        <v>71</v>
      </c>
      <c r="C506" s="67" t="s">
        <v>72</v>
      </c>
      <c r="D506" s="67" t="s">
        <v>73</v>
      </c>
      <c r="E506" s="51" t="s">
        <v>50</v>
      </c>
      <c r="F506" s="51" t="s">
        <v>75</v>
      </c>
      <c r="G506" s="99" t="s">
        <v>76</v>
      </c>
      <c r="H506" s="51" t="s">
        <v>2670</v>
      </c>
      <c r="I506" s="176" t="s">
        <v>90</v>
      </c>
      <c r="J506" s="103">
        <v>100000</v>
      </c>
      <c r="K506" s="51" t="s">
        <v>54</v>
      </c>
      <c r="L506" s="51" t="s">
        <v>27</v>
      </c>
      <c r="M506" s="114">
        <v>100000</v>
      </c>
      <c r="N506" s="115" t="s">
        <v>28</v>
      </c>
      <c r="O506" s="51" t="s">
        <v>169</v>
      </c>
      <c r="P506" s="114">
        <v>0</v>
      </c>
      <c r="Q506" s="114">
        <v>310030000</v>
      </c>
      <c r="R506" s="107">
        <v>29</v>
      </c>
      <c r="S506" s="107">
        <v>115</v>
      </c>
      <c r="T506" s="122" t="s">
        <v>90</v>
      </c>
    </row>
    <row r="507" customHeight="1" spans="1:20">
      <c r="A507" s="51">
        <v>506</v>
      </c>
      <c r="B507" s="160" t="s">
        <v>71</v>
      </c>
      <c r="C507" s="67" t="s">
        <v>72</v>
      </c>
      <c r="D507" s="67" t="s">
        <v>73</v>
      </c>
      <c r="E507" s="51" t="s">
        <v>2671</v>
      </c>
      <c r="F507" s="51" t="s">
        <v>75</v>
      </c>
      <c r="G507" s="99" t="s">
        <v>76</v>
      </c>
      <c r="H507" s="51" t="s">
        <v>2670</v>
      </c>
      <c r="I507" s="122" t="s">
        <v>90</v>
      </c>
      <c r="J507" s="103">
        <v>1000000</v>
      </c>
      <c r="K507" s="51" t="s">
        <v>54</v>
      </c>
      <c r="L507" s="51" t="s">
        <v>27</v>
      </c>
      <c r="M507" s="114">
        <v>1000000</v>
      </c>
      <c r="N507" s="115" t="s">
        <v>28</v>
      </c>
      <c r="O507" s="51" t="s">
        <v>169</v>
      </c>
      <c r="P507" s="114">
        <v>0</v>
      </c>
      <c r="Q507" s="114">
        <v>310030000</v>
      </c>
      <c r="R507" s="107">
        <v>29</v>
      </c>
      <c r="S507" s="107">
        <v>115</v>
      </c>
      <c r="T507" s="122" t="s">
        <v>90</v>
      </c>
    </row>
    <row r="508" customHeight="1" spans="1:20">
      <c r="A508" s="51">
        <v>507</v>
      </c>
      <c r="B508" s="172" t="s">
        <v>2654</v>
      </c>
      <c r="C508" s="67" t="s">
        <v>2128</v>
      </c>
      <c r="D508" s="67" t="s">
        <v>2129</v>
      </c>
      <c r="E508" s="87" t="s">
        <v>2672</v>
      </c>
      <c r="F508" s="51" t="s">
        <v>153</v>
      </c>
      <c r="G508" s="99" t="s">
        <v>2130</v>
      </c>
      <c r="H508" s="51" t="s">
        <v>2131</v>
      </c>
      <c r="I508" s="113" t="s">
        <v>90</v>
      </c>
      <c r="J508" s="175">
        <v>100000</v>
      </c>
      <c r="K508" s="51" t="s">
        <v>214</v>
      </c>
      <c r="L508" s="51" t="s">
        <v>27</v>
      </c>
      <c r="M508" s="114">
        <v>100000</v>
      </c>
      <c r="N508" s="115" t="s">
        <v>28</v>
      </c>
      <c r="O508" s="51" t="s">
        <v>169</v>
      </c>
      <c r="P508" s="114"/>
      <c r="Q508" s="114"/>
      <c r="R508" s="51"/>
      <c r="S508" s="51"/>
      <c r="T508" s="51"/>
    </row>
    <row r="509" customHeight="1" spans="1:20">
      <c r="A509" s="51">
        <v>508</v>
      </c>
      <c r="B509" s="100" t="s">
        <v>2586</v>
      </c>
      <c r="C509" s="67" t="s">
        <v>2587</v>
      </c>
      <c r="D509" s="67" t="s">
        <v>2588</v>
      </c>
      <c r="E509" s="51" t="s">
        <v>685</v>
      </c>
      <c r="F509" s="51" t="s">
        <v>200</v>
      </c>
      <c r="G509" s="99" t="s">
        <v>2589</v>
      </c>
      <c r="H509" s="51" t="s">
        <v>2590</v>
      </c>
      <c r="I509" s="113" t="s">
        <v>90</v>
      </c>
      <c r="J509" s="103">
        <v>30000</v>
      </c>
      <c r="K509" s="51" t="s">
        <v>214</v>
      </c>
      <c r="L509" s="51" t="s">
        <v>27</v>
      </c>
      <c r="M509" s="114">
        <v>0</v>
      </c>
      <c r="N509" s="115" t="s">
        <v>2673</v>
      </c>
      <c r="O509" s="51" t="s">
        <v>169</v>
      </c>
      <c r="P509" s="114">
        <v>21237844</v>
      </c>
      <c r="Q509" s="114">
        <v>1372067</v>
      </c>
      <c r="R509" s="51">
        <v>0</v>
      </c>
      <c r="S509" s="51">
        <v>0</v>
      </c>
      <c r="T509" s="51" t="s">
        <v>90</v>
      </c>
    </row>
    <row r="510" customHeight="1" spans="1:20">
      <c r="A510" s="51">
        <v>509</v>
      </c>
      <c r="B510" s="98" t="s">
        <v>97</v>
      </c>
      <c r="C510" s="67" t="s">
        <v>98</v>
      </c>
      <c r="D510" s="67" t="s">
        <v>99</v>
      </c>
      <c r="E510" s="51" t="s">
        <v>685</v>
      </c>
      <c r="F510" s="51" t="s">
        <v>100</v>
      </c>
      <c r="G510" s="99" t="s">
        <v>101</v>
      </c>
      <c r="H510" s="51" t="s">
        <v>102</v>
      </c>
      <c r="I510" s="113" t="s">
        <v>90</v>
      </c>
      <c r="J510" s="175">
        <v>30000</v>
      </c>
      <c r="K510" s="87" t="s">
        <v>2646</v>
      </c>
      <c r="L510" s="51" t="s">
        <v>27</v>
      </c>
      <c r="M510" s="114">
        <v>30000</v>
      </c>
      <c r="N510" s="115" t="s">
        <v>28</v>
      </c>
      <c r="O510" s="51" t="s">
        <v>169</v>
      </c>
      <c r="P510" s="114">
        <v>50559505</v>
      </c>
      <c r="Q510" s="114">
        <v>3011230</v>
      </c>
      <c r="R510" s="51">
        <v>0</v>
      </c>
      <c r="S510" s="51">
        <v>0</v>
      </c>
      <c r="T510" s="51" t="s">
        <v>90</v>
      </c>
    </row>
    <row r="511" customHeight="1" spans="1:20">
      <c r="A511" s="51">
        <v>510</v>
      </c>
      <c r="B511" s="98" t="s">
        <v>1577</v>
      </c>
      <c r="C511" s="67" t="s">
        <v>1578</v>
      </c>
      <c r="D511" s="67" t="s">
        <v>1579</v>
      </c>
      <c r="E511" s="51" t="s">
        <v>685</v>
      </c>
      <c r="F511" s="51" t="s">
        <v>24</v>
      </c>
      <c r="G511" s="99" t="s">
        <v>1580</v>
      </c>
      <c r="H511" s="51" t="s">
        <v>1581</v>
      </c>
      <c r="I511" s="113" t="s">
        <v>90</v>
      </c>
      <c r="J511" s="103">
        <v>30000</v>
      </c>
      <c r="K511" s="87" t="s">
        <v>2646</v>
      </c>
      <c r="L511" s="51" t="s">
        <v>27</v>
      </c>
      <c r="M511" s="114">
        <v>30000</v>
      </c>
      <c r="N511" s="122" t="s">
        <v>28</v>
      </c>
      <c r="O511" s="51" t="s">
        <v>169</v>
      </c>
      <c r="P511" s="114">
        <v>28920000</v>
      </c>
      <c r="Q511" s="114">
        <v>3079500</v>
      </c>
      <c r="R511" s="51">
        <v>15</v>
      </c>
      <c r="S511" s="51">
        <v>11</v>
      </c>
      <c r="T511" s="51" t="s">
        <v>90</v>
      </c>
    </row>
    <row r="512" customHeight="1" spans="1:20">
      <c r="A512" s="51">
        <v>511</v>
      </c>
      <c r="B512" s="98" t="s">
        <v>1338</v>
      </c>
      <c r="C512" s="67" t="s">
        <v>1339</v>
      </c>
      <c r="D512" s="67" t="s">
        <v>2674</v>
      </c>
      <c r="E512" s="51" t="s">
        <v>685</v>
      </c>
      <c r="F512" s="51" t="s">
        <v>1341</v>
      </c>
      <c r="G512" s="99" t="s">
        <v>1342</v>
      </c>
      <c r="H512" s="51" t="s">
        <v>1343</v>
      </c>
      <c r="I512" s="113" t="s">
        <v>90</v>
      </c>
      <c r="J512" s="103">
        <v>30000</v>
      </c>
      <c r="K512" s="51" t="s">
        <v>214</v>
      </c>
      <c r="L512" s="51" t="s">
        <v>27</v>
      </c>
      <c r="M512" s="114">
        <v>30000</v>
      </c>
      <c r="N512" s="122" t="s">
        <v>28</v>
      </c>
      <c r="O512" s="51" t="s">
        <v>169</v>
      </c>
      <c r="P512" s="114">
        <v>1103368800</v>
      </c>
      <c r="Q512" s="114">
        <v>69257969</v>
      </c>
      <c r="R512" s="51">
        <v>9</v>
      </c>
      <c r="S512" s="51">
        <v>27</v>
      </c>
      <c r="T512" s="51" t="s">
        <v>90</v>
      </c>
    </row>
    <row r="513" customHeight="1" spans="1:20">
      <c r="A513" s="51">
        <v>512</v>
      </c>
      <c r="B513" s="160" t="s">
        <v>2675</v>
      </c>
      <c r="C513" s="67" t="s">
        <v>2676</v>
      </c>
      <c r="D513" s="67" t="s">
        <v>2677</v>
      </c>
      <c r="E513" s="51" t="s">
        <v>23</v>
      </c>
      <c r="F513" s="51" t="s">
        <v>106</v>
      </c>
      <c r="G513" s="99" t="s">
        <v>2678</v>
      </c>
      <c r="H513" s="51" t="s">
        <v>2679</v>
      </c>
      <c r="I513" s="113" t="s">
        <v>90</v>
      </c>
      <c r="J513" s="103">
        <v>100000</v>
      </c>
      <c r="K513" s="51" t="s">
        <v>90</v>
      </c>
      <c r="L513" s="51" t="s">
        <v>27</v>
      </c>
      <c r="M513" s="114">
        <v>100000</v>
      </c>
      <c r="N513" s="115" t="s">
        <v>28</v>
      </c>
      <c r="O513" s="51" t="s">
        <v>169</v>
      </c>
      <c r="P513" s="114">
        <v>49690000</v>
      </c>
      <c r="Q513" s="114">
        <v>4110000</v>
      </c>
      <c r="R513" s="51">
        <v>5</v>
      </c>
      <c r="S513" s="51">
        <v>4</v>
      </c>
      <c r="T513" s="51" t="s">
        <v>90</v>
      </c>
    </row>
    <row r="514" customHeight="1" spans="1:20">
      <c r="A514" s="51">
        <v>513</v>
      </c>
      <c r="B514" s="98" t="s">
        <v>2211</v>
      </c>
      <c r="C514" s="67" t="s">
        <v>2212</v>
      </c>
      <c r="D514" s="67" t="s">
        <v>2680</v>
      </c>
      <c r="E514" s="51" t="s">
        <v>685</v>
      </c>
      <c r="F514" s="51" t="s">
        <v>100</v>
      </c>
      <c r="G514" s="99" t="s">
        <v>2214</v>
      </c>
      <c r="H514" s="51" t="s">
        <v>2215</v>
      </c>
      <c r="I514" s="113" t="s">
        <v>90</v>
      </c>
      <c r="J514" s="103">
        <v>30000</v>
      </c>
      <c r="K514" s="51" t="s">
        <v>214</v>
      </c>
      <c r="L514" s="51" t="s">
        <v>27</v>
      </c>
      <c r="M514" s="114">
        <v>30000</v>
      </c>
      <c r="N514" s="115" t="s">
        <v>28</v>
      </c>
      <c r="O514" s="51" t="s">
        <v>169</v>
      </c>
      <c r="P514" s="114">
        <v>132326980</v>
      </c>
      <c r="Q514" s="114">
        <v>6000418</v>
      </c>
      <c r="R514" s="51">
        <v>4</v>
      </c>
      <c r="S514" s="51">
        <v>0</v>
      </c>
      <c r="T514" s="51"/>
    </row>
    <row r="515" customHeight="1" spans="1:20">
      <c r="A515" s="51">
        <v>514</v>
      </c>
      <c r="B515" s="98" t="s">
        <v>1220</v>
      </c>
      <c r="C515" s="67" t="s">
        <v>1221</v>
      </c>
      <c r="D515" s="67" t="s">
        <v>1222</v>
      </c>
      <c r="E515" s="51" t="s">
        <v>685</v>
      </c>
      <c r="F515" s="51" t="s">
        <v>230</v>
      </c>
      <c r="G515" s="99" t="s">
        <v>1223</v>
      </c>
      <c r="H515" s="51" t="s">
        <v>1224</v>
      </c>
      <c r="I515" s="113" t="s">
        <v>90</v>
      </c>
      <c r="J515" s="103">
        <v>30000</v>
      </c>
      <c r="K515" s="51" t="s">
        <v>214</v>
      </c>
      <c r="L515" s="51" t="s">
        <v>27</v>
      </c>
      <c r="M515" s="114">
        <v>30000</v>
      </c>
      <c r="N515" s="115" t="s">
        <v>28</v>
      </c>
      <c r="O515" s="51" t="s">
        <v>169</v>
      </c>
      <c r="P515" s="114">
        <v>39480214</v>
      </c>
      <c r="Q515" s="114">
        <v>2884230</v>
      </c>
      <c r="R515" s="51">
        <v>2</v>
      </c>
      <c r="S515" s="51">
        <v>0</v>
      </c>
      <c r="T515" s="51"/>
    </row>
  </sheetData>
  <autoFilter ref="A1:S515">
    <extLst/>
  </autoFilter>
  <pageMargins left="0.700694444444445" right="0.700694444444445" top="0.751388888888889" bottom="0.751388888888889" header="0.298611111111111" footer="0.298611111111111"/>
  <pageSetup paperSize="8" scale="52" fitToHeight="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612"/>
  <sheetViews>
    <sheetView tabSelected="1" zoomScale="80" zoomScaleNormal="80" workbookViewId="0">
      <selection activeCell="C8" sqref="C8"/>
    </sheetView>
  </sheetViews>
  <sheetFormatPr defaultColWidth="9" defaultRowHeight="45" customHeight="1" outlineLevelCol="5"/>
  <cols>
    <col min="1" max="1" width="11.0833333333333" style="1" customWidth="1"/>
    <col min="2" max="2" width="49.8416666666667" style="6" customWidth="1"/>
    <col min="3" max="3" width="30.775" style="7" customWidth="1"/>
    <col min="4" max="4" width="41.0916666666667" style="1" customWidth="1"/>
    <col min="5" max="5" width="23.5" style="8" customWidth="1"/>
    <col min="6" max="6" width="47.3416666666667" style="1" customWidth="1"/>
    <col min="7" max="16384" width="9" style="1"/>
  </cols>
  <sheetData>
    <row r="1" customHeight="1" spans="1:6">
      <c r="A1" s="9" t="s">
        <v>2681</v>
      </c>
      <c r="B1" s="10"/>
      <c r="C1" s="11"/>
      <c r="D1" s="12"/>
      <c r="E1" s="13"/>
      <c r="F1" s="12"/>
    </row>
    <row r="2" ht="75" customHeight="1" spans="1:6">
      <c r="A2" s="14" t="s">
        <v>2682</v>
      </c>
      <c r="B2" s="15"/>
      <c r="C2" s="14"/>
      <c r="D2" s="14"/>
      <c r="E2" s="16"/>
      <c r="F2" s="14"/>
    </row>
    <row r="3" customHeight="1" spans="1:6">
      <c r="A3" s="17"/>
      <c r="B3" s="18"/>
      <c r="C3" s="19"/>
      <c r="F3" s="20" t="s">
        <v>2683</v>
      </c>
    </row>
    <row r="4" s="1" customFormat="1" ht="43.5" customHeight="1" spans="1:6">
      <c r="A4" s="21" t="s">
        <v>2684</v>
      </c>
      <c r="B4" s="21" t="s">
        <v>2685</v>
      </c>
      <c r="C4" s="22" t="s">
        <v>2686</v>
      </c>
      <c r="D4" s="21" t="s">
        <v>2687</v>
      </c>
      <c r="E4" s="23" t="s">
        <v>2688</v>
      </c>
      <c r="F4" s="21" t="s">
        <v>2689</v>
      </c>
    </row>
    <row r="5" s="2" customFormat="1" ht="38.25" customHeight="1" spans="1:6">
      <c r="A5" s="24" t="s">
        <v>2690</v>
      </c>
      <c r="B5" s="25"/>
      <c r="C5" s="25"/>
      <c r="D5" s="25"/>
      <c r="E5" s="26">
        <f>E16+E66+E72+E572+E551+E566+E300+E579+E606+E611</f>
        <v>61914066</v>
      </c>
      <c r="F5" s="27"/>
    </row>
    <row r="6" s="3" customFormat="1" ht="38.25" customHeight="1" spans="1:6">
      <c r="A6" s="28">
        <v>1</v>
      </c>
      <c r="B6" s="29" t="s">
        <v>2691</v>
      </c>
      <c r="C6" s="30" t="s">
        <v>2692</v>
      </c>
      <c r="D6" s="31" t="s">
        <v>2693</v>
      </c>
      <c r="E6" s="32">
        <v>800000</v>
      </c>
      <c r="F6" s="33"/>
    </row>
    <row r="7" s="3" customFormat="1" ht="38.25" customHeight="1" spans="1:6">
      <c r="A7" s="28">
        <v>2</v>
      </c>
      <c r="B7" s="29" t="s">
        <v>2694</v>
      </c>
      <c r="C7" s="30" t="s">
        <v>2695</v>
      </c>
      <c r="D7" s="31" t="s">
        <v>2693</v>
      </c>
      <c r="E7" s="32">
        <v>600000</v>
      </c>
      <c r="F7" s="33"/>
    </row>
    <row r="8" s="3" customFormat="1" ht="38.25" customHeight="1" spans="1:6">
      <c r="A8" s="28">
        <v>3</v>
      </c>
      <c r="B8" s="29" t="s">
        <v>2696</v>
      </c>
      <c r="C8" s="30" t="s">
        <v>2697</v>
      </c>
      <c r="D8" s="31" t="s">
        <v>2693</v>
      </c>
      <c r="E8" s="32">
        <v>500000</v>
      </c>
      <c r="F8" s="33"/>
    </row>
    <row r="9" s="3" customFormat="1" ht="38.25" customHeight="1" spans="1:6">
      <c r="A9" s="28">
        <v>4</v>
      </c>
      <c r="B9" s="29" t="s">
        <v>2698</v>
      </c>
      <c r="C9" s="30" t="s">
        <v>2699</v>
      </c>
      <c r="D9" s="31" t="s">
        <v>2693</v>
      </c>
      <c r="E9" s="32">
        <v>300000</v>
      </c>
      <c r="F9" s="33"/>
    </row>
    <row r="10" s="3" customFormat="1" ht="38.25" customHeight="1" spans="1:6">
      <c r="A10" s="28">
        <v>5</v>
      </c>
      <c r="B10" s="29" t="s">
        <v>2700</v>
      </c>
      <c r="C10" s="30" t="s">
        <v>2701</v>
      </c>
      <c r="D10" s="31" t="s">
        <v>2693</v>
      </c>
      <c r="E10" s="32">
        <v>500000</v>
      </c>
      <c r="F10" s="33"/>
    </row>
    <row r="11" s="3" customFormat="1" ht="38.25" customHeight="1" spans="1:6">
      <c r="A11" s="28">
        <v>6</v>
      </c>
      <c r="B11" s="29" t="s">
        <v>2702</v>
      </c>
      <c r="C11" s="30" t="s">
        <v>2703</v>
      </c>
      <c r="D11" s="31" t="s">
        <v>2693</v>
      </c>
      <c r="E11" s="32">
        <v>500000</v>
      </c>
      <c r="F11" s="33"/>
    </row>
    <row r="12" s="3" customFormat="1" ht="38.25" customHeight="1" spans="1:6">
      <c r="A12" s="28">
        <v>7</v>
      </c>
      <c r="B12" s="29" t="s">
        <v>2704</v>
      </c>
      <c r="C12" s="30" t="s">
        <v>1057</v>
      </c>
      <c r="D12" s="31" t="s">
        <v>2693</v>
      </c>
      <c r="E12" s="32">
        <v>1000000</v>
      </c>
      <c r="F12" s="33"/>
    </row>
    <row r="13" s="3" customFormat="1" ht="38.25" customHeight="1" spans="1:6">
      <c r="A13" s="28">
        <v>8</v>
      </c>
      <c r="B13" s="29" t="s">
        <v>2705</v>
      </c>
      <c r="C13" s="30" t="s">
        <v>2706</v>
      </c>
      <c r="D13" s="31" t="s">
        <v>2693</v>
      </c>
      <c r="E13" s="32">
        <v>1000000</v>
      </c>
      <c r="F13" s="33"/>
    </row>
    <row r="14" s="3" customFormat="1" ht="38.25" customHeight="1" spans="1:6">
      <c r="A14" s="28">
        <v>9</v>
      </c>
      <c r="B14" s="29" t="s">
        <v>2707</v>
      </c>
      <c r="C14" s="30" t="s">
        <v>2708</v>
      </c>
      <c r="D14" s="31" t="s">
        <v>2693</v>
      </c>
      <c r="E14" s="32">
        <v>68946</v>
      </c>
      <c r="F14" s="33"/>
    </row>
    <row r="15" s="3" customFormat="1" ht="38.25" customHeight="1" spans="1:6">
      <c r="A15" s="28">
        <v>10</v>
      </c>
      <c r="B15" s="29" t="s">
        <v>2709</v>
      </c>
      <c r="C15" s="30" t="s">
        <v>2710</v>
      </c>
      <c r="D15" s="31" t="s">
        <v>2693</v>
      </c>
      <c r="E15" s="32">
        <v>400000</v>
      </c>
      <c r="F15" s="33"/>
    </row>
    <row r="16" s="4" customFormat="1" ht="38.25" customHeight="1" spans="1:6">
      <c r="A16" s="34" t="s">
        <v>2711</v>
      </c>
      <c r="B16" s="35"/>
      <c r="C16" s="36"/>
      <c r="D16" s="37"/>
      <c r="E16" s="38">
        <f>SUM(E6:E15)</f>
        <v>5668946</v>
      </c>
      <c r="F16" s="39"/>
    </row>
    <row r="17" s="3" customFormat="1" ht="38.25" customHeight="1" spans="1:6">
      <c r="A17" s="28">
        <v>11</v>
      </c>
      <c r="B17" s="29" t="s">
        <v>2712</v>
      </c>
      <c r="C17" s="31" t="s">
        <v>324</v>
      </c>
      <c r="D17" s="31" t="s">
        <v>2713</v>
      </c>
      <c r="E17" s="40">
        <v>18252</v>
      </c>
      <c r="F17" s="33"/>
    </row>
    <row r="18" s="3" customFormat="1" ht="38.25" customHeight="1" spans="1:6">
      <c r="A18" s="28">
        <v>12</v>
      </c>
      <c r="B18" s="41" t="s">
        <v>2712</v>
      </c>
      <c r="C18" s="31" t="s">
        <v>324</v>
      </c>
      <c r="D18" s="31" t="s">
        <v>2713</v>
      </c>
      <c r="E18" s="40">
        <v>12960</v>
      </c>
      <c r="F18" s="33"/>
    </row>
    <row r="19" s="3" customFormat="1" ht="38.25" customHeight="1" spans="1:6">
      <c r="A19" s="28">
        <v>13</v>
      </c>
      <c r="B19" s="29" t="s">
        <v>2714</v>
      </c>
      <c r="C19" s="31" t="s">
        <v>2715</v>
      </c>
      <c r="D19" s="31" t="s">
        <v>2713</v>
      </c>
      <c r="E19" s="40">
        <v>3000</v>
      </c>
      <c r="F19" s="33"/>
    </row>
    <row r="20" s="3" customFormat="1" ht="38.25" customHeight="1" spans="1:6">
      <c r="A20" s="28">
        <v>14</v>
      </c>
      <c r="B20" s="41" t="s">
        <v>2714</v>
      </c>
      <c r="C20" s="31" t="s">
        <v>2715</v>
      </c>
      <c r="D20" s="31" t="s">
        <v>2713</v>
      </c>
      <c r="E20" s="40">
        <v>3000</v>
      </c>
      <c r="F20" s="33"/>
    </row>
    <row r="21" s="3" customFormat="1" ht="38.25" customHeight="1" spans="1:6">
      <c r="A21" s="28">
        <v>15</v>
      </c>
      <c r="B21" s="41" t="s">
        <v>2714</v>
      </c>
      <c r="C21" s="31" t="s">
        <v>2715</v>
      </c>
      <c r="D21" s="31" t="s">
        <v>2713</v>
      </c>
      <c r="E21" s="40">
        <v>4200</v>
      </c>
      <c r="F21" s="33"/>
    </row>
    <row r="22" s="3" customFormat="1" ht="38.25" customHeight="1" spans="1:6">
      <c r="A22" s="28">
        <v>16</v>
      </c>
      <c r="B22" s="41" t="s">
        <v>2714</v>
      </c>
      <c r="C22" s="31" t="s">
        <v>2715</v>
      </c>
      <c r="D22" s="31" t="s">
        <v>2713</v>
      </c>
      <c r="E22" s="40">
        <v>2640</v>
      </c>
      <c r="F22" s="33"/>
    </row>
    <row r="23" s="3" customFormat="1" ht="38.25" customHeight="1" spans="1:6">
      <c r="A23" s="28">
        <v>17</v>
      </c>
      <c r="B23" s="41" t="s">
        <v>2714</v>
      </c>
      <c r="C23" s="31" t="s">
        <v>2715</v>
      </c>
      <c r="D23" s="31" t="s">
        <v>2713</v>
      </c>
      <c r="E23" s="40">
        <v>6750</v>
      </c>
      <c r="F23" s="33"/>
    </row>
    <row r="24" s="3" customFormat="1" ht="38.25" customHeight="1" spans="1:6">
      <c r="A24" s="28">
        <v>18</v>
      </c>
      <c r="B24" s="41" t="s">
        <v>2714</v>
      </c>
      <c r="C24" s="31" t="s">
        <v>2715</v>
      </c>
      <c r="D24" s="31" t="s">
        <v>2713</v>
      </c>
      <c r="E24" s="40">
        <v>5640</v>
      </c>
      <c r="F24" s="33"/>
    </row>
    <row r="25" s="3" customFormat="1" ht="38.25" customHeight="1" spans="1:6">
      <c r="A25" s="28">
        <v>19</v>
      </c>
      <c r="B25" s="41" t="s">
        <v>2714</v>
      </c>
      <c r="C25" s="31" t="s">
        <v>2715</v>
      </c>
      <c r="D25" s="31" t="s">
        <v>2713</v>
      </c>
      <c r="E25" s="40">
        <v>1500</v>
      </c>
      <c r="F25" s="33"/>
    </row>
    <row r="26" s="3" customFormat="1" ht="38.25" customHeight="1" spans="1:6">
      <c r="A26" s="28">
        <v>20</v>
      </c>
      <c r="B26" s="41" t="s">
        <v>2712</v>
      </c>
      <c r="C26" s="31" t="s">
        <v>324</v>
      </c>
      <c r="D26" s="31" t="s">
        <v>2713</v>
      </c>
      <c r="E26" s="40">
        <v>42450</v>
      </c>
      <c r="F26" s="33"/>
    </row>
    <row r="27" s="3" customFormat="1" ht="38.25" customHeight="1" spans="1:6">
      <c r="A27" s="28">
        <v>21</v>
      </c>
      <c r="B27" s="41" t="s">
        <v>2716</v>
      </c>
      <c r="C27" s="182" t="s">
        <v>2717</v>
      </c>
      <c r="D27" s="31" t="s">
        <v>2713</v>
      </c>
      <c r="E27" s="42">
        <v>200000</v>
      </c>
      <c r="F27" s="43" t="s">
        <v>2718</v>
      </c>
    </row>
    <row r="28" s="3" customFormat="1" ht="38.25" customHeight="1" spans="1:6">
      <c r="A28" s="28">
        <v>22</v>
      </c>
      <c r="B28" s="41" t="s">
        <v>2716</v>
      </c>
      <c r="C28" s="182" t="s">
        <v>2717</v>
      </c>
      <c r="D28" s="31" t="s">
        <v>2713</v>
      </c>
      <c r="E28" s="42"/>
      <c r="F28" s="44"/>
    </row>
    <row r="29" s="3" customFormat="1" ht="38.25" customHeight="1" spans="1:6">
      <c r="A29" s="28">
        <v>23</v>
      </c>
      <c r="B29" s="41" t="s">
        <v>2716</v>
      </c>
      <c r="C29" s="182" t="s">
        <v>2717</v>
      </c>
      <c r="D29" s="31" t="s">
        <v>2713</v>
      </c>
      <c r="E29" s="42"/>
      <c r="F29" s="44"/>
    </row>
    <row r="30" s="3" customFormat="1" ht="38.25" customHeight="1" spans="1:6">
      <c r="A30" s="28">
        <v>24</v>
      </c>
      <c r="B30" s="41" t="s">
        <v>2716</v>
      </c>
      <c r="C30" s="182" t="s">
        <v>2717</v>
      </c>
      <c r="D30" s="31" t="s">
        <v>2713</v>
      </c>
      <c r="E30" s="42"/>
      <c r="F30" s="44"/>
    </row>
    <row r="31" s="3" customFormat="1" ht="38.25" customHeight="1" spans="1:6">
      <c r="A31" s="28">
        <v>25</v>
      </c>
      <c r="B31" s="41" t="s">
        <v>2716</v>
      </c>
      <c r="C31" s="182" t="s">
        <v>2717</v>
      </c>
      <c r="D31" s="31" t="s">
        <v>2713</v>
      </c>
      <c r="E31" s="42"/>
      <c r="F31" s="44"/>
    </row>
    <row r="32" s="3" customFormat="1" ht="38.25" customHeight="1" spans="1:6">
      <c r="A32" s="28">
        <v>26</v>
      </c>
      <c r="B32" s="41" t="s">
        <v>2716</v>
      </c>
      <c r="C32" s="182" t="s">
        <v>2717</v>
      </c>
      <c r="D32" s="31" t="s">
        <v>2713</v>
      </c>
      <c r="E32" s="42"/>
      <c r="F32" s="44"/>
    </row>
    <row r="33" s="3" customFormat="1" ht="38.25" customHeight="1" spans="1:6">
      <c r="A33" s="28">
        <v>27</v>
      </c>
      <c r="B33" s="41" t="s">
        <v>2716</v>
      </c>
      <c r="C33" s="182" t="s">
        <v>2717</v>
      </c>
      <c r="D33" s="31" t="s">
        <v>2713</v>
      </c>
      <c r="E33" s="42"/>
      <c r="F33" s="44"/>
    </row>
    <row r="34" s="3" customFormat="1" ht="38.25" customHeight="1" spans="1:6">
      <c r="A34" s="28">
        <v>28</v>
      </c>
      <c r="B34" s="41" t="s">
        <v>2716</v>
      </c>
      <c r="C34" s="182" t="s">
        <v>2717</v>
      </c>
      <c r="D34" s="31" t="s">
        <v>2713</v>
      </c>
      <c r="E34" s="42"/>
      <c r="F34" s="44"/>
    </row>
    <row r="35" s="3" customFormat="1" ht="38.25" customHeight="1" spans="1:6">
      <c r="A35" s="28">
        <v>29</v>
      </c>
      <c r="B35" s="41" t="s">
        <v>2716</v>
      </c>
      <c r="C35" s="182" t="s">
        <v>2717</v>
      </c>
      <c r="D35" s="31" t="s">
        <v>2713</v>
      </c>
      <c r="E35" s="42"/>
      <c r="F35" s="44"/>
    </row>
    <row r="36" s="3" customFormat="1" ht="38.25" customHeight="1" spans="1:6">
      <c r="A36" s="28">
        <v>30</v>
      </c>
      <c r="B36" s="41" t="s">
        <v>2716</v>
      </c>
      <c r="C36" s="182" t="s">
        <v>2717</v>
      </c>
      <c r="D36" s="31" t="s">
        <v>2713</v>
      </c>
      <c r="E36" s="42"/>
      <c r="F36" s="44"/>
    </row>
    <row r="37" s="3" customFormat="1" ht="38.25" customHeight="1" spans="1:6">
      <c r="A37" s="28">
        <v>31</v>
      </c>
      <c r="B37" s="41" t="s">
        <v>2716</v>
      </c>
      <c r="C37" s="182" t="s">
        <v>2717</v>
      </c>
      <c r="D37" s="31" t="s">
        <v>2713</v>
      </c>
      <c r="E37" s="42"/>
      <c r="F37" s="45"/>
    </row>
    <row r="38" s="3" customFormat="1" ht="38.25" customHeight="1" spans="1:6">
      <c r="A38" s="28">
        <v>32</v>
      </c>
      <c r="B38" s="29" t="s">
        <v>2719</v>
      </c>
      <c r="C38" s="31" t="s">
        <v>2720</v>
      </c>
      <c r="D38" s="31" t="s">
        <v>2713</v>
      </c>
      <c r="E38" s="40">
        <v>6600</v>
      </c>
      <c r="F38" s="33"/>
    </row>
    <row r="39" s="3" customFormat="1" ht="38.25" customHeight="1" spans="1:6">
      <c r="A39" s="28">
        <v>33</v>
      </c>
      <c r="B39" s="41" t="s">
        <v>2721</v>
      </c>
      <c r="C39" s="31" t="s">
        <v>2722</v>
      </c>
      <c r="D39" s="31" t="s">
        <v>2713</v>
      </c>
      <c r="E39" s="40">
        <v>4500</v>
      </c>
      <c r="F39" s="33"/>
    </row>
    <row r="40" s="3" customFormat="1" ht="38.25" customHeight="1" spans="1:6">
      <c r="A40" s="28">
        <v>34</v>
      </c>
      <c r="B40" s="29" t="s">
        <v>2723</v>
      </c>
      <c r="C40" s="31" t="s">
        <v>2724</v>
      </c>
      <c r="D40" s="31" t="s">
        <v>2713</v>
      </c>
      <c r="E40" s="40">
        <v>3000</v>
      </c>
      <c r="F40" s="33"/>
    </row>
    <row r="41" s="3" customFormat="1" ht="38.25" customHeight="1" spans="1:6">
      <c r="A41" s="28">
        <v>35</v>
      </c>
      <c r="B41" s="41" t="s">
        <v>2714</v>
      </c>
      <c r="C41" s="31" t="s">
        <v>2715</v>
      </c>
      <c r="D41" s="31" t="s">
        <v>2713</v>
      </c>
      <c r="E41" s="40">
        <v>7890</v>
      </c>
      <c r="F41" s="33"/>
    </row>
    <row r="42" s="3" customFormat="1" ht="38.25" customHeight="1" spans="1:6">
      <c r="A42" s="28">
        <v>36</v>
      </c>
      <c r="B42" s="29" t="s">
        <v>2725</v>
      </c>
      <c r="C42" s="31" t="s">
        <v>2726</v>
      </c>
      <c r="D42" s="31" t="s">
        <v>2713</v>
      </c>
      <c r="E42" s="40">
        <v>56538</v>
      </c>
      <c r="F42" s="33"/>
    </row>
    <row r="43" s="3" customFormat="1" ht="38.25" customHeight="1" spans="1:6">
      <c r="A43" s="28">
        <v>37</v>
      </c>
      <c r="B43" s="41" t="s">
        <v>2727</v>
      </c>
      <c r="C43" s="31" t="s">
        <v>2728</v>
      </c>
      <c r="D43" s="31" t="s">
        <v>2713</v>
      </c>
      <c r="E43" s="40">
        <v>12720</v>
      </c>
      <c r="F43" s="33"/>
    </row>
    <row r="44" s="3" customFormat="1" ht="38.25" customHeight="1" spans="1:6">
      <c r="A44" s="28">
        <v>38</v>
      </c>
      <c r="B44" s="41" t="s">
        <v>2729</v>
      </c>
      <c r="C44" s="31" t="s">
        <v>2730</v>
      </c>
      <c r="D44" s="31" t="s">
        <v>2731</v>
      </c>
      <c r="E44" s="40">
        <v>200000</v>
      </c>
      <c r="F44" s="33"/>
    </row>
    <row r="45" s="3" customFormat="1" ht="38.25" customHeight="1" spans="1:6">
      <c r="A45" s="28">
        <v>39</v>
      </c>
      <c r="B45" s="41" t="s">
        <v>2732</v>
      </c>
      <c r="C45" s="31" t="s">
        <v>1045</v>
      </c>
      <c r="D45" s="31" t="s">
        <v>2731</v>
      </c>
      <c r="E45" s="40">
        <v>30000</v>
      </c>
      <c r="F45" s="33"/>
    </row>
    <row r="46" s="3" customFormat="1" ht="38.25" customHeight="1" spans="1:6">
      <c r="A46" s="28">
        <v>40</v>
      </c>
      <c r="B46" s="41" t="s">
        <v>2733</v>
      </c>
      <c r="C46" s="31" t="s">
        <v>1509</v>
      </c>
      <c r="D46" s="31" t="s">
        <v>2731</v>
      </c>
      <c r="E46" s="40">
        <v>40000</v>
      </c>
      <c r="F46" s="33"/>
    </row>
    <row r="47" s="3" customFormat="1" ht="38.25" customHeight="1" spans="1:6">
      <c r="A47" s="28">
        <v>41</v>
      </c>
      <c r="B47" s="41" t="s">
        <v>2734</v>
      </c>
      <c r="C47" s="31" t="s">
        <v>281</v>
      </c>
      <c r="D47" s="31" t="s">
        <v>2731</v>
      </c>
      <c r="E47" s="40">
        <v>20000</v>
      </c>
      <c r="F47" s="33"/>
    </row>
    <row r="48" s="3" customFormat="1" ht="38.25" customHeight="1" spans="1:6">
      <c r="A48" s="28">
        <v>42</v>
      </c>
      <c r="B48" s="41" t="s">
        <v>2704</v>
      </c>
      <c r="C48" s="31" t="s">
        <v>1057</v>
      </c>
      <c r="D48" s="31" t="s">
        <v>2731</v>
      </c>
      <c r="E48" s="40">
        <v>50000</v>
      </c>
      <c r="F48" s="33"/>
    </row>
    <row r="49" s="3" customFormat="1" ht="38.25" customHeight="1" spans="1:6">
      <c r="A49" s="28">
        <v>43</v>
      </c>
      <c r="B49" s="41" t="s">
        <v>2735</v>
      </c>
      <c r="C49" s="31" t="s">
        <v>1274</v>
      </c>
      <c r="D49" s="31" t="s">
        <v>2731</v>
      </c>
      <c r="E49" s="40">
        <v>46000</v>
      </c>
      <c r="F49" s="33"/>
    </row>
    <row r="50" s="3" customFormat="1" ht="38.25" customHeight="1" spans="1:6">
      <c r="A50" s="28">
        <v>44</v>
      </c>
      <c r="B50" s="41" t="s">
        <v>2736</v>
      </c>
      <c r="C50" s="31" t="s">
        <v>157</v>
      </c>
      <c r="D50" s="31" t="s">
        <v>2731</v>
      </c>
      <c r="E50" s="40">
        <v>10000</v>
      </c>
      <c r="F50" s="33"/>
    </row>
    <row r="51" s="3" customFormat="1" ht="38.25" customHeight="1" spans="1:6">
      <c r="A51" s="28">
        <v>45</v>
      </c>
      <c r="B51" s="41" t="s">
        <v>2736</v>
      </c>
      <c r="C51" s="31" t="s">
        <v>157</v>
      </c>
      <c r="D51" s="31" t="s">
        <v>2731</v>
      </c>
      <c r="E51" s="40">
        <v>12000</v>
      </c>
      <c r="F51" s="33"/>
    </row>
    <row r="52" s="3" customFormat="1" ht="38.25" customHeight="1" spans="1:6">
      <c r="A52" s="28">
        <v>46</v>
      </c>
      <c r="B52" s="41" t="s">
        <v>2737</v>
      </c>
      <c r="C52" s="182" t="s">
        <v>743</v>
      </c>
      <c r="D52" s="31" t="s">
        <v>2731</v>
      </c>
      <c r="E52" s="40">
        <v>40000</v>
      </c>
      <c r="F52" s="33"/>
    </row>
    <row r="53" s="3" customFormat="1" ht="38.25" customHeight="1" spans="1:6">
      <c r="A53" s="28">
        <v>47</v>
      </c>
      <c r="B53" s="41" t="s">
        <v>2737</v>
      </c>
      <c r="C53" s="182" t="s">
        <v>743</v>
      </c>
      <c r="D53" s="31" t="s">
        <v>2731</v>
      </c>
      <c r="E53" s="40">
        <v>57000</v>
      </c>
      <c r="F53" s="33"/>
    </row>
    <row r="54" s="3" customFormat="1" ht="38.25" customHeight="1" spans="1:6">
      <c r="A54" s="28">
        <v>48</v>
      </c>
      <c r="B54" s="41" t="s">
        <v>2738</v>
      </c>
      <c r="C54" s="182" t="s">
        <v>1645</v>
      </c>
      <c r="D54" s="31" t="s">
        <v>2731</v>
      </c>
      <c r="E54" s="40">
        <v>15000</v>
      </c>
      <c r="F54" s="33"/>
    </row>
    <row r="55" s="3" customFormat="1" ht="38.25" customHeight="1" spans="1:6">
      <c r="A55" s="28">
        <v>49</v>
      </c>
      <c r="B55" s="41" t="s">
        <v>2736</v>
      </c>
      <c r="C55" s="31" t="s">
        <v>157</v>
      </c>
      <c r="D55" s="31" t="s">
        <v>2731</v>
      </c>
      <c r="E55" s="40">
        <v>15000</v>
      </c>
      <c r="F55" s="33"/>
    </row>
    <row r="56" s="3" customFormat="1" ht="38.25" customHeight="1" spans="1:6">
      <c r="A56" s="28">
        <v>50</v>
      </c>
      <c r="B56" s="41" t="s">
        <v>2739</v>
      </c>
      <c r="C56" s="31" t="s">
        <v>2740</v>
      </c>
      <c r="D56" s="31" t="s">
        <v>2741</v>
      </c>
      <c r="E56" s="40">
        <v>27475</v>
      </c>
      <c r="F56" s="33"/>
    </row>
    <row r="57" s="3" customFormat="1" ht="38.25" customHeight="1" spans="1:6">
      <c r="A57" s="28">
        <v>51</v>
      </c>
      <c r="B57" s="41" t="s">
        <v>2742</v>
      </c>
      <c r="C57" s="31" t="s">
        <v>2743</v>
      </c>
      <c r="D57" s="31" t="s">
        <v>2741</v>
      </c>
      <c r="E57" s="40">
        <v>30000</v>
      </c>
      <c r="F57" s="33"/>
    </row>
    <row r="58" s="3" customFormat="1" ht="38.25" customHeight="1" spans="1:6">
      <c r="A58" s="28">
        <v>52</v>
      </c>
      <c r="B58" s="41" t="s">
        <v>2744</v>
      </c>
      <c r="C58" s="31" t="s">
        <v>2745</v>
      </c>
      <c r="D58" s="31" t="s">
        <v>2741</v>
      </c>
      <c r="E58" s="40">
        <v>3000</v>
      </c>
      <c r="F58" s="33"/>
    </row>
    <row r="59" s="3" customFormat="1" ht="38.25" customHeight="1" spans="1:6">
      <c r="A59" s="28">
        <v>53</v>
      </c>
      <c r="B59" s="41" t="s">
        <v>2746</v>
      </c>
      <c r="C59" s="31" t="s">
        <v>2747</v>
      </c>
      <c r="D59" s="31" t="s">
        <v>2741</v>
      </c>
      <c r="E59" s="40">
        <v>30000</v>
      </c>
      <c r="F59" s="33"/>
    </row>
    <row r="60" s="3" customFormat="1" ht="38.25" customHeight="1" spans="1:6">
      <c r="A60" s="28">
        <v>54</v>
      </c>
      <c r="B60" s="41" t="s">
        <v>2748</v>
      </c>
      <c r="C60" s="31" t="s">
        <v>2749</v>
      </c>
      <c r="D60" s="31" t="s">
        <v>2741</v>
      </c>
      <c r="E60" s="40">
        <v>30000</v>
      </c>
      <c r="F60" s="33"/>
    </row>
    <row r="61" s="3" customFormat="1" ht="38.25" customHeight="1" spans="1:6">
      <c r="A61" s="28">
        <v>55</v>
      </c>
      <c r="B61" s="41" t="s">
        <v>2750</v>
      </c>
      <c r="C61" s="31" t="s">
        <v>2751</v>
      </c>
      <c r="D61" s="31" t="s">
        <v>2741</v>
      </c>
      <c r="E61" s="40">
        <v>30000</v>
      </c>
      <c r="F61" s="33"/>
    </row>
    <row r="62" s="3" customFormat="1" ht="38.25" customHeight="1" spans="1:6">
      <c r="A62" s="28">
        <v>56</v>
      </c>
      <c r="B62" s="41" t="s">
        <v>2752</v>
      </c>
      <c r="C62" s="31" t="s">
        <v>2753</v>
      </c>
      <c r="D62" s="31" t="s">
        <v>2741</v>
      </c>
      <c r="E62" s="40">
        <v>30000</v>
      </c>
      <c r="F62" s="33"/>
    </row>
    <row r="63" s="3" customFormat="1" ht="38.25" customHeight="1" spans="1:6">
      <c r="A63" s="28">
        <v>57</v>
      </c>
      <c r="B63" s="41" t="s">
        <v>2754</v>
      </c>
      <c r="C63" s="31" t="s">
        <v>2755</v>
      </c>
      <c r="D63" s="31" t="s">
        <v>2741</v>
      </c>
      <c r="E63" s="40">
        <v>30000</v>
      </c>
      <c r="F63" s="33"/>
    </row>
    <row r="64" s="3" customFormat="1" ht="38.25" customHeight="1" spans="1:6">
      <c r="A64" s="28">
        <v>58</v>
      </c>
      <c r="B64" s="41" t="s">
        <v>2756</v>
      </c>
      <c r="C64" s="31" t="s">
        <v>2757</v>
      </c>
      <c r="D64" s="31" t="s">
        <v>2741</v>
      </c>
      <c r="E64" s="32">
        <v>30000</v>
      </c>
      <c r="F64" s="33"/>
    </row>
    <row r="65" s="3" customFormat="1" ht="38.25" customHeight="1" spans="1:6">
      <c r="A65" s="28">
        <v>59</v>
      </c>
      <c r="B65" s="41" t="s">
        <v>2758</v>
      </c>
      <c r="C65" s="31" t="s">
        <v>2759</v>
      </c>
      <c r="D65" s="31" t="s">
        <v>2741</v>
      </c>
      <c r="E65" s="40">
        <v>16530</v>
      </c>
      <c r="F65" s="33"/>
    </row>
    <row r="66" s="4" customFormat="1" ht="38.25" customHeight="1" spans="1:6">
      <c r="A66" s="34" t="s">
        <v>2711</v>
      </c>
      <c r="B66" s="46"/>
      <c r="C66" s="37"/>
      <c r="D66" s="37"/>
      <c r="E66" s="47">
        <f>SUM(E17:E65)</f>
        <v>1183645</v>
      </c>
      <c r="F66" s="39"/>
    </row>
    <row r="67" s="3" customFormat="1" ht="38.25" customHeight="1" spans="1:6">
      <c r="A67" s="28">
        <v>60</v>
      </c>
      <c r="B67" s="29" t="s">
        <v>2760</v>
      </c>
      <c r="C67" s="28" t="s">
        <v>1996</v>
      </c>
      <c r="D67" s="31" t="s">
        <v>2761</v>
      </c>
      <c r="E67" s="48">
        <v>200000</v>
      </c>
      <c r="F67" s="33"/>
    </row>
    <row r="68" s="3" customFormat="1" ht="38.25" customHeight="1" spans="1:6">
      <c r="A68" s="28">
        <v>61</v>
      </c>
      <c r="B68" s="29" t="s">
        <v>2762</v>
      </c>
      <c r="C68" s="28" t="s">
        <v>2763</v>
      </c>
      <c r="D68" s="31" t="s">
        <v>2761</v>
      </c>
      <c r="E68" s="48">
        <v>33600</v>
      </c>
      <c r="F68" s="33"/>
    </row>
    <row r="69" s="3" customFormat="1" ht="38.25" customHeight="1" spans="1:6">
      <c r="A69" s="28">
        <v>62</v>
      </c>
      <c r="B69" s="29" t="s">
        <v>2762</v>
      </c>
      <c r="C69" s="28" t="s">
        <v>2763</v>
      </c>
      <c r="D69" s="31" t="s">
        <v>2761</v>
      </c>
      <c r="E69" s="48">
        <v>37599</v>
      </c>
      <c r="F69" s="33"/>
    </row>
    <row r="70" s="3" customFormat="1" ht="38.25" customHeight="1" spans="1:6">
      <c r="A70" s="28">
        <v>63</v>
      </c>
      <c r="B70" s="29" t="s">
        <v>2764</v>
      </c>
      <c r="C70" s="28" t="s">
        <v>31</v>
      </c>
      <c r="D70" s="31" t="s">
        <v>2761</v>
      </c>
      <c r="E70" s="48">
        <v>200000</v>
      </c>
      <c r="F70" s="33"/>
    </row>
    <row r="71" s="3" customFormat="1" ht="38.25" customHeight="1" spans="1:6">
      <c r="A71" s="28">
        <v>64</v>
      </c>
      <c r="B71" s="29" t="s">
        <v>2702</v>
      </c>
      <c r="C71" s="28" t="s">
        <v>2703</v>
      </c>
      <c r="D71" s="31" t="s">
        <v>2761</v>
      </c>
      <c r="E71" s="48">
        <v>113887</v>
      </c>
      <c r="F71" s="33"/>
    </row>
    <row r="72" s="4" customFormat="1" ht="38.25" customHeight="1" spans="1:6">
      <c r="A72" s="34" t="s">
        <v>2711</v>
      </c>
      <c r="B72" s="35"/>
      <c r="C72" s="49"/>
      <c r="D72" s="37"/>
      <c r="E72" s="50">
        <f>SUM(E67:E71)</f>
        <v>585086</v>
      </c>
      <c r="F72" s="39"/>
    </row>
    <row r="73" s="1" customFormat="1" ht="38.25" customHeight="1" spans="1:6">
      <c r="A73" s="51">
        <v>65</v>
      </c>
      <c r="B73" s="52" t="s">
        <v>2765</v>
      </c>
      <c r="C73" s="53" t="s">
        <v>700</v>
      </c>
      <c r="D73" s="53" t="s">
        <v>2766</v>
      </c>
      <c r="E73" s="54">
        <v>30000</v>
      </c>
      <c r="F73" s="55"/>
    </row>
    <row r="74" s="1" customFormat="1" ht="38.25" customHeight="1" spans="1:6">
      <c r="A74" s="51">
        <v>66</v>
      </c>
      <c r="B74" s="52" t="s">
        <v>2767</v>
      </c>
      <c r="C74" s="53" t="s">
        <v>2768</v>
      </c>
      <c r="D74" s="53" t="s">
        <v>2766</v>
      </c>
      <c r="E74" s="54">
        <v>30000</v>
      </c>
      <c r="F74" s="55"/>
    </row>
    <row r="75" s="1" customFormat="1" ht="38.25" customHeight="1" spans="1:6">
      <c r="A75" s="51">
        <v>67</v>
      </c>
      <c r="B75" s="52" t="s">
        <v>2769</v>
      </c>
      <c r="C75" s="53" t="s">
        <v>242</v>
      </c>
      <c r="D75" s="53" t="s">
        <v>2766</v>
      </c>
      <c r="E75" s="54">
        <v>30000</v>
      </c>
      <c r="F75" s="55"/>
    </row>
    <row r="76" s="1" customFormat="1" ht="38.25" customHeight="1" spans="1:6">
      <c r="A76" s="51">
        <v>68</v>
      </c>
      <c r="B76" s="52" t="s">
        <v>2770</v>
      </c>
      <c r="C76" s="53" t="s">
        <v>933</v>
      </c>
      <c r="D76" s="53" t="s">
        <v>2766</v>
      </c>
      <c r="E76" s="54">
        <v>30000</v>
      </c>
      <c r="F76" s="55"/>
    </row>
    <row r="77" s="1" customFormat="1" ht="38.25" customHeight="1" spans="1:6">
      <c r="A77" s="51">
        <v>69</v>
      </c>
      <c r="B77" s="52" t="s">
        <v>2771</v>
      </c>
      <c r="C77" s="53" t="s">
        <v>2050</v>
      </c>
      <c r="D77" s="53" t="s">
        <v>2766</v>
      </c>
      <c r="E77" s="54">
        <v>30000</v>
      </c>
      <c r="F77" s="55"/>
    </row>
    <row r="78" s="1" customFormat="1" ht="38.25" customHeight="1" spans="1:6">
      <c r="A78" s="51">
        <v>70</v>
      </c>
      <c r="B78" s="52" t="s">
        <v>2772</v>
      </c>
      <c r="C78" s="53" t="s">
        <v>198</v>
      </c>
      <c r="D78" s="53" t="s">
        <v>2766</v>
      </c>
      <c r="E78" s="54">
        <v>30000</v>
      </c>
      <c r="F78" s="55"/>
    </row>
    <row r="79" s="1" customFormat="1" ht="38.25" customHeight="1" spans="1:6">
      <c r="A79" s="51">
        <v>71</v>
      </c>
      <c r="B79" s="52" t="s">
        <v>2773</v>
      </c>
      <c r="C79" s="53" t="s">
        <v>1232</v>
      </c>
      <c r="D79" s="53" t="s">
        <v>2766</v>
      </c>
      <c r="E79" s="54">
        <v>30000</v>
      </c>
      <c r="F79" s="55"/>
    </row>
    <row r="80" s="1" customFormat="1" ht="38.25" customHeight="1" spans="1:6">
      <c r="A80" s="51">
        <v>72</v>
      </c>
      <c r="B80" s="52" t="s">
        <v>2774</v>
      </c>
      <c r="C80" s="53" t="s">
        <v>735</v>
      </c>
      <c r="D80" s="53" t="s">
        <v>2766</v>
      </c>
      <c r="E80" s="54">
        <v>30000</v>
      </c>
      <c r="F80" s="55"/>
    </row>
    <row r="81" s="1" customFormat="1" ht="38.25" customHeight="1" spans="1:6">
      <c r="A81" s="51">
        <v>73</v>
      </c>
      <c r="B81" s="52" t="s">
        <v>2775</v>
      </c>
      <c r="C81" s="53" t="s">
        <v>1259</v>
      </c>
      <c r="D81" s="53" t="s">
        <v>2766</v>
      </c>
      <c r="E81" s="54">
        <v>30000</v>
      </c>
      <c r="F81" s="55"/>
    </row>
    <row r="82" s="1" customFormat="1" ht="38.25" customHeight="1" spans="1:6">
      <c r="A82" s="51">
        <v>74</v>
      </c>
      <c r="B82" s="52" t="s">
        <v>2776</v>
      </c>
      <c r="C82" s="53" t="s">
        <v>262</v>
      </c>
      <c r="D82" s="53" t="s">
        <v>2766</v>
      </c>
      <c r="E82" s="54">
        <v>30000</v>
      </c>
      <c r="F82" s="55"/>
    </row>
    <row r="83" s="1" customFormat="1" ht="38.25" customHeight="1" spans="1:6">
      <c r="A83" s="51">
        <v>75</v>
      </c>
      <c r="B83" s="52" t="s">
        <v>2777</v>
      </c>
      <c r="C83" s="53" t="s">
        <v>2778</v>
      </c>
      <c r="D83" s="53" t="s">
        <v>2766</v>
      </c>
      <c r="E83" s="54">
        <v>30000</v>
      </c>
      <c r="F83" s="55"/>
    </row>
    <row r="84" s="1" customFormat="1" ht="38.25" customHeight="1" spans="1:6">
      <c r="A84" s="51">
        <v>76</v>
      </c>
      <c r="B84" s="52" t="s">
        <v>2779</v>
      </c>
      <c r="C84" s="53" t="s">
        <v>868</v>
      </c>
      <c r="D84" s="53" t="s">
        <v>2766</v>
      </c>
      <c r="E84" s="54">
        <v>30000</v>
      </c>
      <c r="F84" s="55"/>
    </row>
    <row r="85" s="1" customFormat="1" ht="38.25" customHeight="1" spans="1:6">
      <c r="A85" s="51">
        <v>77</v>
      </c>
      <c r="B85" s="52" t="s">
        <v>2780</v>
      </c>
      <c r="C85" s="53" t="s">
        <v>2781</v>
      </c>
      <c r="D85" s="53" t="s">
        <v>2766</v>
      </c>
      <c r="E85" s="54">
        <v>30000</v>
      </c>
      <c r="F85" s="55"/>
    </row>
    <row r="86" s="1" customFormat="1" ht="38.25" customHeight="1" spans="1:6">
      <c r="A86" s="51">
        <v>78</v>
      </c>
      <c r="B86" s="52" t="s">
        <v>2782</v>
      </c>
      <c r="C86" s="53" t="s">
        <v>2649</v>
      </c>
      <c r="D86" s="53" t="s">
        <v>2766</v>
      </c>
      <c r="E86" s="54">
        <v>30000</v>
      </c>
      <c r="F86" s="55"/>
    </row>
    <row r="87" s="1" customFormat="1" ht="38.25" customHeight="1" spans="1:6">
      <c r="A87" s="51">
        <v>79</v>
      </c>
      <c r="B87" s="52" t="s">
        <v>2783</v>
      </c>
      <c r="C87" s="53" t="s">
        <v>1546</v>
      </c>
      <c r="D87" s="53" t="s">
        <v>2766</v>
      </c>
      <c r="E87" s="54">
        <v>30000</v>
      </c>
      <c r="F87" s="55"/>
    </row>
    <row r="88" s="1" customFormat="1" ht="38.25" customHeight="1" spans="1:6">
      <c r="A88" s="51">
        <v>80</v>
      </c>
      <c r="B88" s="52" t="s">
        <v>2784</v>
      </c>
      <c r="C88" s="53" t="s">
        <v>2061</v>
      </c>
      <c r="D88" s="53" t="s">
        <v>2766</v>
      </c>
      <c r="E88" s="54">
        <v>30000</v>
      </c>
      <c r="F88" s="55"/>
    </row>
    <row r="89" s="1" customFormat="1" ht="38.25" customHeight="1" spans="1:6">
      <c r="A89" s="51">
        <v>81</v>
      </c>
      <c r="B89" s="52" t="s">
        <v>2785</v>
      </c>
      <c r="C89" s="53" t="s">
        <v>1357</v>
      </c>
      <c r="D89" s="53" t="s">
        <v>2766</v>
      </c>
      <c r="E89" s="54">
        <v>30000</v>
      </c>
      <c r="F89" s="55"/>
    </row>
    <row r="90" s="1" customFormat="1" ht="38.25" customHeight="1" spans="1:6">
      <c r="A90" s="51">
        <v>82</v>
      </c>
      <c r="B90" s="52" t="s">
        <v>2786</v>
      </c>
      <c r="C90" s="53" t="s">
        <v>854</v>
      </c>
      <c r="D90" s="53" t="s">
        <v>2766</v>
      </c>
      <c r="E90" s="54">
        <v>30000</v>
      </c>
      <c r="F90" s="55"/>
    </row>
    <row r="91" s="1" customFormat="1" ht="38.25" customHeight="1" spans="1:6">
      <c r="A91" s="51">
        <v>83</v>
      </c>
      <c r="B91" s="52" t="s">
        <v>2787</v>
      </c>
      <c r="C91" s="53" t="s">
        <v>1027</v>
      </c>
      <c r="D91" s="53" t="s">
        <v>2766</v>
      </c>
      <c r="E91" s="54">
        <v>30000</v>
      </c>
      <c r="F91" s="55"/>
    </row>
    <row r="92" s="1" customFormat="1" ht="38.25" customHeight="1" spans="1:6">
      <c r="A92" s="51">
        <v>84</v>
      </c>
      <c r="B92" s="52" t="s">
        <v>2788</v>
      </c>
      <c r="C92" s="53" t="s">
        <v>1442</v>
      </c>
      <c r="D92" s="53" t="s">
        <v>2766</v>
      </c>
      <c r="E92" s="54">
        <v>30000</v>
      </c>
      <c r="F92" s="55"/>
    </row>
    <row r="93" s="1" customFormat="1" ht="38.25" customHeight="1" spans="1:6">
      <c r="A93" s="51">
        <v>85</v>
      </c>
      <c r="B93" s="52" t="s">
        <v>2789</v>
      </c>
      <c r="C93" s="53" t="s">
        <v>2790</v>
      </c>
      <c r="D93" s="53" t="s">
        <v>2766</v>
      </c>
      <c r="E93" s="54">
        <v>30000</v>
      </c>
      <c r="F93" s="55"/>
    </row>
    <row r="94" s="1" customFormat="1" ht="38.25" customHeight="1" spans="1:6">
      <c r="A94" s="51">
        <v>86</v>
      </c>
      <c r="B94" s="52" t="s">
        <v>2791</v>
      </c>
      <c r="C94" s="53" t="s">
        <v>584</v>
      </c>
      <c r="D94" s="53" t="s">
        <v>2766</v>
      </c>
      <c r="E94" s="54">
        <v>30000</v>
      </c>
      <c r="F94" s="55"/>
    </row>
    <row r="95" s="1" customFormat="1" ht="38.25" customHeight="1" spans="1:6">
      <c r="A95" s="51">
        <v>87</v>
      </c>
      <c r="B95" s="52" t="s">
        <v>2792</v>
      </c>
      <c r="C95" s="53" t="s">
        <v>2793</v>
      </c>
      <c r="D95" s="53" t="s">
        <v>2766</v>
      </c>
      <c r="E95" s="54">
        <v>30000</v>
      </c>
      <c r="F95" s="55"/>
    </row>
    <row r="96" s="1" customFormat="1" ht="38.25" customHeight="1" spans="1:6">
      <c r="A96" s="51">
        <v>88</v>
      </c>
      <c r="B96" s="52" t="s">
        <v>2794</v>
      </c>
      <c r="C96" s="53" t="s">
        <v>963</v>
      </c>
      <c r="D96" s="53" t="s">
        <v>2766</v>
      </c>
      <c r="E96" s="54">
        <v>30000</v>
      </c>
      <c r="F96" s="55"/>
    </row>
    <row r="97" s="1" customFormat="1" ht="38.25" customHeight="1" spans="1:6">
      <c r="A97" s="51">
        <v>89</v>
      </c>
      <c r="B97" s="52" t="s">
        <v>2795</v>
      </c>
      <c r="C97" s="53" t="s">
        <v>1540</v>
      </c>
      <c r="D97" s="53" t="s">
        <v>2766</v>
      </c>
      <c r="E97" s="54">
        <v>30000</v>
      </c>
      <c r="F97" s="55"/>
    </row>
    <row r="98" s="1" customFormat="1" ht="38.25" customHeight="1" spans="1:6">
      <c r="A98" s="51">
        <v>90</v>
      </c>
      <c r="B98" s="52" t="s">
        <v>2796</v>
      </c>
      <c r="C98" s="53" t="s">
        <v>1193</v>
      </c>
      <c r="D98" s="53" t="s">
        <v>2766</v>
      </c>
      <c r="E98" s="54">
        <v>30000</v>
      </c>
      <c r="F98" s="55"/>
    </row>
    <row r="99" s="1" customFormat="1" ht="38.25" customHeight="1" spans="1:6">
      <c r="A99" s="51">
        <v>91</v>
      </c>
      <c r="B99" s="52" t="s">
        <v>2797</v>
      </c>
      <c r="C99" s="53" t="s">
        <v>2604</v>
      </c>
      <c r="D99" s="53" t="s">
        <v>2766</v>
      </c>
      <c r="E99" s="54">
        <v>30000</v>
      </c>
      <c r="F99" s="55"/>
    </row>
    <row r="100" s="1" customFormat="1" ht="38.25" customHeight="1" spans="1:6">
      <c r="A100" s="51">
        <v>92</v>
      </c>
      <c r="B100" s="52" t="s">
        <v>2798</v>
      </c>
      <c r="C100" s="53" t="s">
        <v>2799</v>
      </c>
      <c r="D100" s="53" t="s">
        <v>2766</v>
      </c>
      <c r="E100" s="54">
        <v>30000</v>
      </c>
      <c r="F100" s="55"/>
    </row>
    <row r="101" s="1" customFormat="1" ht="38.25" customHeight="1" spans="1:6">
      <c r="A101" s="51">
        <v>93</v>
      </c>
      <c r="B101" s="52" t="s">
        <v>2800</v>
      </c>
      <c r="C101" s="53" t="s">
        <v>1923</v>
      </c>
      <c r="D101" s="53" t="s">
        <v>2766</v>
      </c>
      <c r="E101" s="54">
        <v>30000</v>
      </c>
      <c r="F101" s="55"/>
    </row>
    <row r="102" s="1" customFormat="1" ht="38.25" customHeight="1" spans="1:6">
      <c r="A102" s="51">
        <v>94</v>
      </c>
      <c r="B102" s="52" t="s">
        <v>2801</v>
      </c>
      <c r="C102" s="53" t="s">
        <v>1002</v>
      </c>
      <c r="D102" s="53" t="s">
        <v>2766</v>
      </c>
      <c r="E102" s="54">
        <v>30000</v>
      </c>
      <c r="F102" s="55"/>
    </row>
    <row r="103" s="1" customFormat="1" ht="38.25" customHeight="1" spans="1:6">
      <c r="A103" s="51">
        <v>95</v>
      </c>
      <c r="B103" s="52" t="s">
        <v>2802</v>
      </c>
      <c r="C103" s="53" t="s">
        <v>132</v>
      </c>
      <c r="D103" s="53" t="s">
        <v>2766</v>
      </c>
      <c r="E103" s="54">
        <v>30000</v>
      </c>
      <c r="F103" s="55"/>
    </row>
    <row r="104" s="1" customFormat="1" ht="38.25" customHeight="1" spans="1:6">
      <c r="A104" s="51">
        <v>96</v>
      </c>
      <c r="B104" s="52" t="s">
        <v>2803</v>
      </c>
      <c r="C104" s="53" t="s">
        <v>1373</v>
      </c>
      <c r="D104" s="53" t="s">
        <v>2766</v>
      </c>
      <c r="E104" s="54">
        <v>30000</v>
      </c>
      <c r="F104" s="55"/>
    </row>
    <row r="105" s="1" customFormat="1" ht="38.25" customHeight="1" spans="1:6">
      <c r="A105" s="51">
        <v>97</v>
      </c>
      <c r="B105" s="52" t="s">
        <v>2804</v>
      </c>
      <c r="C105" s="53" t="s">
        <v>2805</v>
      </c>
      <c r="D105" s="53" t="s">
        <v>2766</v>
      </c>
      <c r="E105" s="54">
        <v>30000</v>
      </c>
      <c r="F105" s="55"/>
    </row>
    <row r="106" s="1" customFormat="1" ht="38.25" customHeight="1" spans="1:6">
      <c r="A106" s="51">
        <v>98</v>
      </c>
      <c r="B106" s="52" t="s">
        <v>2806</v>
      </c>
      <c r="C106" s="53" t="s">
        <v>559</v>
      </c>
      <c r="D106" s="53" t="s">
        <v>2766</v>
      </c>
      <c r="E106" s="54">
        <v>30000</v>
      </c>
      <c r="F106" s="55"/>
    </row>
    <row r="107" s="1" customFormat="1" ht="38.25" customHeight="1" spans="1:6">
      <c r="A107" s="51">
        <v>99</v>
      </c>
      <c r="B107" s="52" t="s">
        <v>2807</v>
      </c>
      <c r="C107" s="53" t="s">
        <v>2808</v>
      </c>
      <c r="D107" s="53" t="s">
        <v>2766</v>
      </c>
      <c r="E107" s="54">
        <v>30000</v>
      </c>
      <c r="F107" s="55"/>
    </row>
    <row r="108" s="1" customFormat="1" ht="38.25" customHeight="1" spans="1:6">
      <c r="A108" s="51">
        <v>100</v>
      </c>
      <c r="B108" s="52" t="s">
        <v>2809</v>
      </c>
      <c r="C108" s="53" t="s">
        <v>2810</v>
      </c>
      <c r="D108" s="53" t="s">
        <v>2766</v>
      </c>
      <c r="E108" s="54">
        <v>30000</v>
      </c>
      <c r="F108" s="55"/>
    </row>
    <row r="109" s="1" customFormat="1" ht="38.25" customHeight="1" spans="1:6">
      <c r="A109" s="51">
        <v>101</v>
      </c>
      <c r="B109" s="52" t="s">
        <v>2811</v>
      </c>
      <c r="C109" s="53" t="s">
        <v>2545</v>
      </c>
      <c r="D109" s="53" t="s">
        <v>2766</v>
      </c>
      <c r="E109" s="54">
        <v>30000</v>
      </c>
      <c r="F109" s="55"/>
    </row>
    <row r="110" s="1" customFormat="1" ht="38.25" customHeight="1" spans="1:6">
      <c r="A110" s="51">
        <v>102</v>
      </c>
      <c r="B110" s="52" t="s">
        <v>2812</v>
      </c>
      <c r="C110" s="53" t="s">
        <v>2813</v>
      </c>
      <c r="D110" s="53" t="s">
        <v>2766</v>
      </c>
      <c r="E110" s="54">
        <v>30000</v>
      </c>
      <c r="F110" s="55"/>
    </row>
    <row r="111" s="1" customFormat="1" ht="38.25" customHeight="1" spans="1:6">
      <c r="A111" s="51">
        <v>103</v>
      </c>
      <c r="B111" s="52" t="s">
        <v>2814</v>
      </c>
      <c r="C111" s="53" t="s">
        <v>1362</v>
      </c>
      <c r="D111" s="53" t="s">
        <v>2766</v>
      </c>
      <c r="E111" s="54">
        <v>30000</v>
      </c>
      <c r="F111" s="55"/>
    </row>
    <row r="112" s="1" customFormat="1" ht="38.25" customHeight="1" spans="1:6">
      <c r="A112" s="51">
        <v>104</v>
      </c>
      <c r="B112" s="52" t="s">
        <v>2815</v>
      </c>
      <c r="C112" s="53" t="s">
        <v>2816</v>
      </c>
      <c r="D112" s="53" t="s">
        <v>2766</v>
      </c>
      <c r="E112" s="54">
        <v>30000</v>
      </c>
      <c r="F112" s="55"/>
    </row>
    <row r="113" s="1" customFormat="1" ht="38.25" customHeight="1" spans="1:6">
      <c r="A113" s="51">
        <v>105</v>
      </c>
      <c r="B113" s="52" t="s">
        <v>2817</v>
      </c>
      <c r="C113" s="53" t="s">
        <v>1015</v>
      </c>
      <c r="D113" s="53" t="s">
        <v>2766</v>
      </c>
      <c r="E113" s="54">
        <v>30000</v>
      </c>
      <c r="F113" s="55"/>
    </row>
    <row r="114" s="1" customFormat="1" ht="38.25" customHeight="1" spans="1:6">
      <c r="A114" s="51">
        <v>106</v>
      </c>
      <c r="B114" s="52" t="s">
        <v>2818</v>
      </c>
      <c r="C114" s="53" t="s">
        <v>2819</v>
      </c>
      <c r="D114" s="53" t="s">
        <v>2766</v>
      </c>
      <c r="E114" s="54">
        <v>30000</v>
      </c>
      <c r="F114" s="55"/>
    </row>
    <row r="115" s="1" customFormat="1" ht="38.25" customHeight="1" spans="1:6">
      <c r="A115" s="51">
        <v>107</v>
      </c>
      <c r="B115" s="52" t="s">
        <v>2820</v>
      </c>
      <c r="C115" s="53" t="s">
        <v>1818</v>
      </c>
      <c r="D115" s="53" t="s">
        <v>2766</v>
      </c>
      <c r="E115" s="54">
        <v>30000</v>
      </c>
      <c r="F115" s="55"/>
    </row>
    <row r="116" s="1" customFormat="1" ht="38.25" customHeight="1" spans="1:6">
      <c r="A116" s="51">
        <v>108</v>
      </c>
      <c r="B116" s="52" t="s">
        <v>2821</v>
      </c>
      <c r="C116" s="53" t="s">
        <v>2822</v>
      </c>
      <c r="D116" s="53" t="s">
        <v>2766</v>
      </c>
      <c r="E116" s="54">
        <v>30000</v>
      </c>
      <c r="F116" s="55"/>
    </row>
    <row r="117" s="1" customFormat="1" ht="38.25" customHeight="1" spans="1:6">
      <c r="A117" s="51">
        <v>109</v>
      </c>
      <c r="B117" s="56" t="s">
        <v>2823</v>
      </c>
      <c r="C117" s="53" t="s">
        <v>151</v>
      </c>
      <c r="D117" s="53" t="s">
        <v>2766</v>
      </c>
      <c r="E117" s="54">
        <v>30000</v>
      </c>
      <c r="F117" s="55"/>
    </row>
    <row r="118" s="1" customFormat="1" ht="38.25" customHeight="1" spans="1:6">
      <c r="A118" s="51">
        <v>110</v>
      </c>
      <c r="B118" s="52" t="s">
        <v>2824</v>
      </c>
      <c r="C118" s="53" t="s">
        <v>191</v>
      </c>
      <c r="D118" s="53" t="s">
        <v>2766</v>
      </c>
      <c r="E118" s="54">
        <v>30000</v>
      </c>
      <c r="F118" s="55"/>
    </row>
    <row r="119" s="1" customFormat="1" ht="38.25" customHeight="1" spans="1:6">
      <c r="A119" s="51">
        <v>111</v>
      </c>
      <c r="B119" s="52" t="s">
        <v>2825</v>
      </c>
      <c r="C119" s="53" t="s">
        <v>2826</v>
      </c>
      <c r="D119" s="53" t="s">
        <v>2766</v>
      </c>
      <c r="E119" s="54">
        <v>30000</v>
      </c>
      <c r="F119" s="55"/>
    </row>
    <row r="120" s="1" customFormat="1" ht="38.25" customHeight="1" spans="1:6">
      <c r="A120" s="51">
        <v>112</v>
      </c>
      <c r="B120" s="52" t="s">
        <v>2827</v>
      </c>
      <c r="C120" s="53" t="s">
        <v>1482</v>
      </c>
      <c r="D120" s="53" t="s">
        <v>2766</v>
      </c>
      <c r="E120" s="54">
        <v>30000</v>
      </c>
      <c r="F120" s="55"/>
    </row>
    <row r="121" s="1" customFormat="1" ht="38.25" customHeight="1" spans="1:6">
      <c r="A121" s="51">
        <v>113</v>
      </c>
      <c r="B121" s="52" t="s">
        <v>2828</v>
      </c>
      <c r="C121" s="53" t="s">
        <v>2829</v>
      </c>
      <c r="D121" s="53" t="s">
        <v>2766</v>
      </c>
      <c r="E121" s="54">
        <v>30000</v>
      </c>
      <c r="F121" s="55"/>
    </row>
    <row r="122" s="1" customFormat="1" ht="38.25" customHeight="1" spans="1:6">
      <c r="A122" s="51">
        <v>114</v>
      </c>
      <c r="B122" s="52" t="s">
        <v>2830</v>
      </c>
      <c r="C122" s="53" t="s">
        <v>2252</v>
      </c>
      <c r="D122" s="53" t="s">
        <v>2766</v>
      </c>
      <c r="E122" s="54">
        <v>30000</v>
      </c>
      <c r="F122" s="55"/>
    </row>
    <row r="123" s="1" customFormat="1" ht="38.25" customHeight="1" spans="1:6">
      <c r="A123" s="51">
        <v>115</v>
      </c>
      <c r="B123" s="52" t="s">
        <v>2831</v>
      </c>
      <c r="C123" s="53" t="s">
        <v>2832</v>
      </c>
      <c r="D123" s="53" t="s">
        <v>2766</v>
      </c>
      <c r="E123" s="54">
        <v>30000</v>
      </c>
      <c r="F123" s="55"/>
    </row>
    <row r="124" s="1" customFormat="1" ht="38.25" customHeight="1" spans="1:6">
      <c r="A124" s="51">
        <v>116</v>
      </c>
      <c r="B124" s="52" t="s">
        <v>2833</v>
      </c>
      <c r="C124" s="53" t="s">
        <v>1693</v>
      </c>
      <c r="D124" s="53" t="s">
        <v>2766</v>
      </c>
      <c r="E124" s="54">
        <v>30000</v>
      </c>
      <c r="F124" s="55"/>
    </row>
    <row r="125" s="1" customFormat="1" ht="38.25" customHeight="1" spans="1:6">
      <c r="A125" s="51">
        <v>117</v>
      </c>
      <c r="B125" s="52" t="s">
        <v>2834</v>
      </c>
      <c r="C125" s="53" t="s">
        <v>1830</v>
      </c>
      <c r="D125" s="53" t="s">
        <v>2766</v>
      </c>
      <c r="E125" s="54">
        <v>30000</v>
      </c>
      <c r="F125" s="55"/>
    </row>
    <row r="126" s="1" customFormat="1" ht="38.25" customHeight="1" spans="1:6">
      <c r="A126" s="51">
        <v>118</v>
      </c>
      <c r="B126" s="52" t="s">
        <v>2835</v>
      </c>
      <c r="C126" s="53" t="s">
        <v>1588</v>
      </c>
      <c r="D126" s="53" t="s">
        <v>2766</v>
      </c>
      <c r="E126" s="54">
        <v>30000</v>
      </c>
      <c r="F126" s="55"/>
    </row>
    <row r="127" s="1" customFormat="1" ht="38.25" customHeight="1" spans="1:6">
      <c r="A127" s="51">
        <v>119</v>
      </c>
      <c r="B127" s="52" t="s">
        <v>2836</v>
      </c>
      <c r="C127" s="53" t="s">
        <v>1080</v>
      </c>
      <c r="D127" s="53" t="s">
        <v>2766</v>
      </c>
      <c r="E127" s="54">
        <v>30000</v>
      </c>
      <c r="F127" s="55"/>
    </row>
    <row r="128" s="1" customFormat="1" ht="38.25" customHeight="1" spans="1:6">
      <c r="A128" s="51">
        <v>120</v>
      </c>
      <c r="B128" s="52" t="s">
        <v>2837</v>
      </c>
      <c r="C128" s="53" t="s">
        <v>2838</v>
      </c>
      <c r="D128" s="53" t="s">
        <v>2766</v>
      </c>
      <c r="E128" s="54">
        <v>30000</v>
      </c>
      <c r="F128" s="55"/>
    </row>
    <row r="129" s="1" customFormat="1" ht="38.25" customHeight="1" spans="1:6">
      <c r="A129" s="51">
        <v>121</v>
      </c>
      <c r="B129" s="52" t="s">
        <v>2839</v>
      </c>
      <c r="C129" s="53" t="s">
        <v>479</v>
      </c>
      <c r="D129" s="53" t="s">
        <v>2766</v>
      </c>
      <c r="E129" s="54">
        <v>30000</v>
      </c>
      <c r="F129" s="55"/>
    </row>
    <row r="130" s="1" customFormat="1" ht="38.25" customHeight="1" spans="1:6">
      <c r="A130" s="51">
        <v>122</v>
      </c>
      <c r="B130" s="52" t="s">
        <v>2840</v>
      </c>
      <c r="C130" s="53" t="s">
        <v>2345</v>
      </c>
      <c r="D130" s="53" t="s">
        <v>2766</v>
      </c>
      <c r="E130" s="54">
        <v>30000</v>
      </c>
      <c r="F130" s="55"/>
    </row>
    <row r="131" s="1" customFormat="1" ht="38.25" customHeight="1" spans="1:6">
      <c r="A131" s="51">
        <v>123</v>
      </c>
      <c r="B131" s="52" t="s">
        <v>2841</v>
      </c>
      <c r="C131" s="53" t="s">
        <v>1849</v>
      </c>
      <c r="D131" s="53" t="s">
        <v>2766</v>
      </c>
      <c r="E131" s="54">
        <v>30000</v>
      </c>
      <c r="F131" s="55"/>
    </row>
    <row r="132" s="1" customFormat="1" ht="38.25" customHeight="1" spans="1:6">
      <c r="A132" s="51">
        <v>124</v>
      </c>
      <c r="B132" s="52" t="s">
        <v>2842</v>
      </c>
      <c r="C132" s="53" t="s">
        <v>1634</v>
      </c>
      <c r="D132" s="53" t="s">
        <v>2766</v>
      </c>
      <c r="E132" s="54">
        <v>30000</v>
      </c>
      <c r="F132" s="55"/>
    </row>
    <row r="133" s="1" customFormat="1" ht="38.25" customHeight="1" spans="1:6">
      <c r="A133" s="51">
        <v>125</v>
      </c>
      <c r="B133" s="52" t="s">
        <v>2843</v>
      </c>
      <c r="C133" s="53" t="s">
        <v>1143</v>
      </c>
      <c r="D133" s="53" t="s">
        <v>2766</v>
      </c>
      <c r="E133" s="54">
        <v>30000</v>
      </c>
      <c r="F133" s="55"/>
    </row>
    <row r="134" s="1" customFormat="1" ht="38.25" customHeight="1" spans="1:6">
      <c r="A134" s="51">
        <v>126</v>
      </c>
      <c r="B134" s="52" t="s">
        <v>2844</v>
      </c>
      <c r="C134" s="53" t="s">
        <v>2845</v>
      </c>
      <c r="D134" s="53" t="s">
        <v>2766</v>
      </c>
      <c r="E134" s="54">
        <v>30000</v>
      </c>
      <c r="F134" s="55"/>
    </row>
    <row r="135" s="1" customFormat="1" ht="38.25" customHeight="1" spans="1:6">
      <c r="A135" s="51">
        <v>127</v>
      </c>
      <c r="B135" s="52" t="s">
        <v>2846</v>
      </c>
      <c r="C135" s="53" t="s">
        <v>2034</v>
      </c>
      <c r="D135" s="53" t="s">
        <v>2766</v>
      </c>
      <c r="E135" s="54">
        <v>30000</v>
      </c>
      <c r="F135" s="55"/>
    </row>
    <row r="136" s="1" customFormat="1" ht="38.25" customHeight="1" spans="1:6">
      <c r="A136" s="51">
        <v>128</v>
      </c>
      <c r="B136" s="52" t="s">
        <v>2847</v>
      </c>
      <c r="C136" s="53" t="s">
        <v>2133</v>
      </c>
      <c r="D136" s="53" t="s">
        <v>2766</v>
      </c>
      <c r="E136" s="54">
        <v>30000</v>
      </c>
      <c r="F136" s="55"/>
    </row>
    <row r="137" s="1" customFormat="1" ht="38.25" customHeight="1" spans="1:6">
      <c r="A137" s="51">
        <v>129</v>
      </c>
      <c r="B137" s="52" t="s">
        <v>2848</v>
      </c>
      <c r="C137" s="53" t="s">
        <v>840</v>
      </c>
      <c r="D137" s="53" t="s">
        <v>2766</v>
      </c>
      <c r="E137" s="54">
        <v>30000</v>
      </c>
      <c r="F137" s="57"/>
    </row>
    <row r="138" s="1" customFormat="1" ht="38.25" customHeight="1" spans="1:6">
      <c r="A138" s="51">
        <v>130</v>
      </c>
      <c r="B138" s="52" t="s">
        <v>2849</v>
      </c>
      <c r="C138" s="53" t="s">
        <v>2850</v>
      </c>
      <c r="D138" s="53" t="s">
        <v>2766</v>
      </c>
      <c r="E138" s="54">
        <v>30000</v>
      </c>
      <c r="F138" s="55"/>
    </row>
    <row r="139" s="1" customFormat="1" ht="38.25" customHeight="1" spans="1:6">
      <c r="A139" s="51">
        <v>131</v>
      </c>
      <c r="B139" s="52" t="s">
        <v>2851</v>
      </c>
      <c r="C139" s="53" t="s">
        <v>1813</v>
      </c>
      <c r="D139" s="53" t="s">
        <v>2766</v>
      </c>
      <c r="E139" s="54">
        <v>30000</v>
      </c>
      <c r="F139" s="55"/>
    </row>
    <row r="140" s="1" customFormat="1" ht="38.25" customHeight="1" spans="1:6">
      <c r="A140" s="51">
        <v>132</v>
      </c>
      <c r="B140" s="52" t="s">
        <v>2852</v>
      </c>
      <c r="C140" s="53" t="s">
        <v>122</v>
      </c>
      <c r="D140" s="53" t="s">
        <v>2766</v>
      </c>
      <c r="E140" s="54">
        <v>30000</v>
      </c>
      <c r="F140" s="55"/>
    </row>
    <row r="141" s="1" customFormat="1" ht="38.25" customHeight="1" spans="1:6">
      <c r="A141" s="51">
        <v>133</v>
      </c>
      <c r="B141" s="52" t="s">
        <v>2853</v>
      </c>
      <c r="C141" s="53" t="s">
        <v>127</v>
      </c>
      <c r="D141" s="53" t="s">
        <v>2766</v>
      </c>
      <c r="E141" s="54">
        <v>30000</v>
      </c>
      <c r="F141" s="55"/>
    </row>
    <row r="142" s="1" customFormat="1" ht="38.25" customHeight="1" spans="1:6">
      <c r="A142" s="51">
        <v>134</v>
      </c>
      <c r="B142" s="52" t="s">
        <v>2854</v>
      </c>
      <c r="C142" s="53" t="s">
        <v>2473</v>
      </c>
      <c r="D142" s="53" t="s">
        <v>2766</v>
      </c>
      <c r="E142" s="54">
        <v>30000</v>
      </c>
      <c r="F142" s="55"/>
    </row>
    <row r="143" s="1" customFormat="1" ht="38.25" customHeight="1" spans="1:6">
      <c r="A143" s="51">
        <v>135</v>
      </c>
      <c r="B143" s="52" t="s">
        <v>2855</v>
      </c>
      <c r="C143" s="53" t="s">
        <v>2128</v>
      </c>
      <c r="D143" s="53" t="s">
        <v>2766</v>
      </c>
      <c r="E143" s="54">
        <v>30000</v>
      </c>
      <c r="F143" s="55"/>
    </row>
    <row r="144" s="1" customFormat="1" ht="38.25" customHeight="1" spans="1:6">
      <c r="A144" s="51">
        <v>136</v>
      </c>
      <c r="B144" s="52" t="s">
        <v>2856</v>
      </c>
      <c r="C144" s="53" t="s">
        <v>903</v>
      </c>
      <c r="D144" s="53" t="s">
        <v>2766</v>
      </c>
      <c r="E144" s="54">
        <v>30000</v>
      </c>
      <c r="F144" s="55"/>
    </row>
    <row r="145" s="1" customFormat="1" ht="38.25" customHeight="1" spans="1:6">
      <c r="A145" s="51">
        <v>137</v>
      </c>
      <c r="B145" s="52" t="s">
        <v>2857</v>
      </c>
      <c r="C145" s="53" t="s">
        <v>43</v>
      </c>
      <c r="D145" s="53" t="s">
        <v>2766</v>
      </c>
      <c r="E145" s="54">
        <v>30000</v>
      </c>
      <c r="F145" s="55"/>
    </row>
    <row r="146" s="1" customFormat="1" ht="38.25" customHeight="1" spans="1:6">
      <c r="A146" s="51">
        <v>138</v>
      </c>
      <c r="B146" s="52" t="s">
        <v>2858</v>
      </c>
      <c r="C146" s="53" t="s">
        <v>223</v>
      </c>
      <c r="D146" s="53" t="s">
        <v>2766</v>
      </c>
      <c r="E146" s="54">
        <v>30000</v>
      </c>
      <c r="F146" s="55"/>
    </row>
    <row r="147" s="1" customFormat="1" ht="38.25" customHeight="1" spans="1:6">
      <c r="A147" s="51">
        <v>139</v>
      </c>
      <c r="B147" s="52" t="s">
        <v>2859</v>
      </c>
      <c r="C147" s="53" t="s">
        <v>1645</v>
      </c>
      <c r="D147" s="53" t="s">
        <v>2766</v>
      </c>
      <c r="E147" s="54">
        <v>30000</v>
      </c>
      <c r="F147" s="55"/>
    </row>
    <row r="148" s="1" customFormat="1" ht="38.25" customHeight="1" spans="1:6">
      <c r="A148" s="51">
        <v>140</v>
      </c>
      <c r="B148" s="52" t="s">
        <v>2860</v>
      </c>
      <c r="C148" s="53" t="s">
        <v>1917</v>
      </c>
      <c r="D148" s="53" t="s">
        <v>2766</v>
      </c>
      <c r="E148" s="54">
        <v>30000</v>
      </c>
      <c r="F148" s="55"/>
    </row>
    <row r="149" s="1" customFormat="1" ht="38.25" customHeight="1" spans="1:6">
      <c r="A149" s="51">
        <v>141</v>
      </c>
      <c r="B149" s="52" t="s">
        <v>2861</v>
      </c>
      <c r="C149" s="53" t="s">
        <v>2862</v>
      </c>
      <c r="D149" s="53" t="s">
        <v>2766</v>
      </c>
      <c r="E149" s="54">
        <v>30000</v>
      </c>
      <c r="F149" s="55"/>
    </row>
    <row r="150" s="1" customFormat="1" ht="38.25" customHeight="1" spans="1:6">
      <c r="A150" s="51">
        <v>142</v>
      </c>
      <c r="B150" s="52" t="s">
        <v>2863</v>
      </c>
      <c r="C150" s="53" t="s">
        <v>1758</v>
      </c>
      <c r="D150" s="53" t="s">
        <v>2766</v>
      </c>
      <c r="E150" s="54">
        <v>30000</v>
      </c>
      <c r="F150" s="55"/>
    </row>
    <row r="151" s="1" customFormat="1" ht="38.25" customHeight="1" spans="1:6">
      <c r="A151" s="51">
        <v>143</v>
      </c>
      <c r="B151" s="52" t="s">
        <v>2864</v>
      </c>
      <c r="C151" s="53" t="s">
        <v>2370</v>
      </c>
      <c r="D151" s="53" t="s">
        <v>2766</v>
      </c>
      <c r="E151" s="54">
        <v>30000</v>
      </c>
      <c r="F151" s="55"/>
    </row>
    <row r="152" s="1" customFormat="1" ht="38.25" customHeight="1" spans="1:6">
      <c r="A152" s="51">
        <v>144</v>
      </c>
      <c r="B152" s="52" t="s">
        <v>2865</v>
      </c>
      <c r="C152" s="53" t="s">
        <v>2866</v>
      </c>
      <c r="D152" s="53" t="s">
        <v>2766</v>
      </c>
      <c r="E152" s="54">
        <v>30000</v>
      </c>
      <c r="F152" s="55"/>
    </row>
    <row r="153" s="1" customFormat="1" ht="38.25" customHeight="1" spans="1:6">
      <c r="A153" s="51">
        <v>145</v>
      </c>
      <c r="B153" s="52" t="s">
        <v>2867</v>
      </c>
      <c r="C153" s="53" t="s">
        <v>2363</v>
      </c>
      <c r="D153" s="53" t="s">
        <v>2766</v>
      </c>
      <c r="E153" s="54">
        <v>30000</v>
      </c>
      <c r="F153" s="55"/>
    </row>
    <row r="154" s="1" customFormat="1" ht="38.25" customHeight="1" spans="1:6">
      <c r="A154" s="51">
        <v>146</v>
      </c>
      <c r="B154" s="52" t="s">
        <v>2868</v>
      </c>
      <c r="C154" s="53" t="s">
        <v>2869</v>
      </c>
      <c r="D154" s="53" t="s">
        <v>2766</v>
      </c>
      <c r="E154" s="54">
        <v>30000</v>
      </c>
      <c r="F154" s="55"/>
    </row>
    <row r="155" s="1" customFormat="1" ht="38.25" customHeight="1" spans="1:6">
      <c r="A155" s="51">
        <v>147</v>
      </c>
      <c r="B155" s="52" t="s">
        <v>2870</v>
      </c>
      <c r="C155" s="53" t="s">
        <v>2122</v>
      </c>
      <c r="D155" s="53" t="s">
        <v>2766</v>
      </c>
      <c r="E155" s="54">
        <v>30000</v>
      </c>
      <c r="F155" s="55"/>
    </row>
    <row r="156" s="1" customFormat="1" ht="38.25" customHeight="1" spans="1:6">
      <c r="A156" s="51">
        <v>148</v>
      </c>
      <c r="B156" s="52" t="s">
        <v>2871</v>
      </c>
      <c r="C156" s="53" t="s">
        <v>2397</v>
      </c>
      <c r="D156" s="53" t="s">
        <v>2766</v>
      </c>
      <c r="E156" s="54">
        <v>30000</v>
      </c>
      <c r="F156" s="55"/>
    </row>
    <row r="157" s="1" customFormat="1" ht="38.25" customHeight="1" spans="1:6">
      <c r="A157" s="51">
        <v>149</v>
      </c>
      <c r="B157" s="52" t="s">
        <v>2872</v>
      </c>
      <c r="C157" s="53" t="s">
        <v>1504</v>
      </c>
      <c r="D157" s="53" t="s">
        <v>2766</v>
      </c>
      <c r="E157" s="54">
        <v>30000</v>
      </c>
      <c r="F157" s="55"/>
    </row>
    <row r="158" s="1" customFormat="1" ht="38.25" customHeight="1" spans="1:6">
      <c r="A158" s="51">
        <v>150</v>
      </c>
      <c r="B158" s="52" t="s">
        <v>2873</v>
      </c>
      <c r="C158" s="53" t="s">
        <v>2874</v>
      </c>
      <c r="D158" s="53" t="s">
        <v>2766</v>
      </c>
      <c r="E158" s="54">
        <v>30000</v>
      </c>
      <c r="F158" s="55"/>
    </row>
    <row r="159" s="1" customFormat="1" ht="38.25" customHeight="1" spans="1:6">
      <c r="A159" s="51">
        <v>151</v>
      </c>
      <c r="B159" s="52" t="s">
        <v>2875</v>
      </c>
      <c r="C159" s="53" t="s">
        <v>2876</v>
      </c>
      <c r="D159" s="53" t="s">
        <v>2766</v>
      </c>
      <c r="E159" s="54">
        <v>30000</v>
      </c>
      <c r="F159" s="55"/>
    </row>
    <row r="160" s="1" customFormat="1" ht="38.25" customHeight="1" spans="1:6">
      <c r="A160" s="51">
        <v>152</v>
      </c>
      <c r="B160" s="52" t="s">
        <v>2877</v>
      </c>
      <c r="C160" s="53" t="s">
        <v>1215</v>
      </c>
      <c r="D160" s="53" t="s">
        <v>2766</v>
      </c>
      <c r="E160" s="54">
        <v>30000</v>
      </c>
      <c r="F160" s="55"/>
    </row>
    <row r="161" s="1" customFormat="1" ht="38.25" customHeight="1" spans="1:6">
      <c r="A161" s="51">
        <v>153</v>
      </c>
      <c r="B161" s="52" t="s">
        <v>2878</v>
      </c>
      <c r="C161" s="53" t="s">
        <v>1763</v>
      </c>
      <c r="D161" s="53" t="s">
        <v>2766</v>
      </c>
      <c r="E161" s="54">
        <v>30000</v>
      </c>
      <c r="F161" s="55"/>
    </row>
    <row r="162" s="1" customFormat="1" ht="38.25" customHeight="1" spans="1:6">
      <c r="A162" s="51">
        <v>154</v>
      </c>
      <c r="B162" s="52" t="s">
        <v>2879</v>
      </c>
      <c r="C162" s="53" t="s">
        <v>2880</v>
      </c>
      <c r="D162" s="53" t="s">
        <v>2766</v>
      </c>
      <c r="E162" s="54">
        <v>30000</v>
      </c>
      <c r="F162" s="55"/>
    </row>
    <row r="163" s="1" customFormat="1" ht="38.25" customHeight="1" spans="1:6">
      <c r="A163" s="51">
        <v>155</v>
      </c>
      <c r="B163" s="52" t="s">
        <v>2881</v>
      </c>
      <c r="C163" s="53" t="s">
        <v>2274</v>
      </c>
      <c r="D163" s="53" t="s">
        <v>2766</v>
      </c>
      <c r="E163" s="54">
        <v>30000</v>
      </c>
      <c r="F163" s="55"/>
    </row>
    <row r="164" s="1" customFormat="1" ht="38.25" customHeight="1" spans="1:6">
      <c r="A164" s="51">
        <v>156</v>
      </c>
      <c r="B164" s="52" t="s">
        <v>2882</v>
      </c>
      <c r="C164" s="53" t="s">
        <v>2883</v>
      </c>
      <c r="D164" s="53" t="s">
        <v>2766</v>
      </c>
      <c r="E164" s="54">
        <v>30000</v>
      </c>
      <c r="F164" s="55"/>
    </row>
    <row r="165" s="1" customFormat="1" ht="38.25" customHeight="1" spans="1:6">
      <c r="A165" s="51">
        <v>157</v>
      </c>
      <c r="B165" s="52" t="s">
        <v>2884</v>
      </c>
      <c r="C165" s="53" t="s">
        <v>1199</v>
      </c>
      <c r="D165" s="53" t="s">
        <v>2766</v>
      </c>
      <c r="E165" s="54">
        <v>30000</v>
      </c>
      <c r="F165" s="55"/>
    </row>
    <row r="166" s="1" customFormat="1" ht="38.25" customHeight="1" spans="1:6">
      <c r="A166" s="51">
        <v>158</v>
      </c>
      <c r="B166" s="52" t="s">
        <v>2885</v>
      </c>
      <c r="C166" s="53" t="s">
        <v>449</v>
      </c>
      <c r="D166" s="53" t="s">
        <v>2766</v>
      </c>
      <c r="E166" s="54">
        <v>30000</v>
      </c>
      <c r="F166" s="55"/>
    </row>
    <row r="167" s="1" customFormat="1" ht="38.25" customHeight="1" spans="1:6">
      <c r="A167" s="51">
        <v>159</v>
      </c>
      <c r="B167" s="52" t="s">
        <v>2886</v>
      </c>
      <c r="C167" s="53" t="s">
        <v>1960</v>
      </c>
      <c r="D167" s="53" t="s">
        <v>2766</v>
      </c>
      <c r="E167" s="54">
        <v>30000</v>
      </c>
      <c r="F167" s="55"/>
    </row>
    <row r="168" s="1" customFormat="1" ht="38.25" customHeight="1" spans="1:6">
      <c r="A168" s="51">
        <v>160</v>
      </c>
      <c r="B168" s="52" t="s">
        <v>2887</v>
      </c>
      <c r="C168" s="53" t="s">
        <v>2279</v>
      </c>
      <c r="D168" s="53" t="s">
        <v>2766</v>
      </c>
      <c r="E168" s="54">
        <v>30000</v>
      </c>
      <c r="F168" s="55"/>
    </row>
    <row r="169" s="1" customFormat="1" ht="38.25" customHeight="1" spans="1:6">
      <c r="A169" s="51">
        <v>161</v>
      </c>
      <c r="B169" s="52" t="s">
        <v>2888</v>
      </c>
      <c r="C169" s="53" t="s">
        <v>678</v>
      </c>
      <c r="D169" s="53" t="s">
        <v>2766</v>
      </c>
      <c r="E169" s="54">
        <v>30000</v>
      </c>
      <c r="F169" s="55"/>
    </row>
    <row r="170" s="1" customFormat="1" ht="38.25" customHeight="1" spans="1:6">
      <c r="A170" s="51">
        <v>162</v>
      </c>
      <c r="B170" s="52" t="s">
        <v>2889</v>
      </c>
      <c r="C170" s="53" t="s">
        <v>1274</v>
      </c>
      <c r="D170" s="53" t="s">
        <v>2766</v>
      </c>
      <c r="E170" s="54">
        <v>30000</v>
      </c>
      <c r="F170" s="55"/>
    </row>
    <row r="171" s="1" customFormat="1" ht="38.25" customHeight="1" spans="1:6">
      <c r="A171" s="51">
        <v>163</v>
      </c>
      <c r="B171" s="52" t="s">
        <v>2890</v>
      </c>
      <c r="C171" s="53" t="s">
        <v>1971</v>
      </c>
      <c r="D171" s="53" t="s">
        <v>2766</v>
      </c>
      <c r="E171" s="54">
        <v>30000</v>
      </c>
      <c r="F171" s="55"/>
    </row>
    <row r="172" s="1" customFormat="1" ht="38.25" customHeight="1" spans="1:6">
      <c r="A172" s="51">
        <v>164</v>
      </c>
      <c r="B172" s="52" t="s">
        <v>2891</v>
      </c>
      <c r="C172" s="53" t="s">
        <v>1293</v>
      </c>
      <c r="D172" s="53" t="s">
        <v>2766</v>
      </c>
      <c r="E172" s="54">
        <v>30000</v>
      </c>
      <c r="F172" s="55"/>
    </row>
    <row r="173" s="1" customFormat="1" ht="38.25" customHeight="1" spans="1:6">
      <c r="A173" s="51">
        <v>165</v>
      </c>
      <c r="B173" s="52" t="s">
        <v>2892</v>
      </c>
      <c r="C173" s="53" t="s">
        <v>366</v>
      </c>
      <c r="D173" s="53" t="s">
        <v>2766</v>
      </c>
      <c r="E173" s="54">
        <v>30000</v>
      </c>
      <c r="F173" s="55"/>
    </row>
    <row r="174" s="1" customFormat="1" ht="38.25" customHeight="1" spans="1:6">
      <c r="A174" s="51">
        <v>166</v>
      </c>
      <c r="B174" s="52" t="s">
        <v>2893</v>
      </c>
      <c r="C174" s="53" t="s">
        <v>2450</v>
      </c>
      <c r="D174" s="53" t="s">
        <v>2766</v>
      </c>
      <c r="E174" s="54">
        <v>30000</v>
      </c>
      <c r="F174" s="55"/>
    </row>
    <row r="175" s="1" customFormat="1" ht="38.25" customHeight="1" spans="1:6">
      <c r="A175" s="51">
        <v>167</v>
      </c>
      <c r="B175" s="52" t="s">
        <v>2894</v>
      </c>
      <c r="C175" s="53" t="s">
        <v>2183</v>
      </c>
      <c r="D175" s="53" t="s">
        <v>2766</v>
      </c>
      <c r="E175" s="54">
        <v>30000</v>
      </c>
      <c r="F175" s="55"/>
    </row>
    <row r="176" s="1" customFormat="1" ht="38.25" customHeight="1" spans="1:6">
      <c r="A176" s="51">
        <v>168</v>
      </c>
      <c r="B176" s="52" t="s">
        <v>2895</v>
      </c>
      <c r="C176" s="53" t="s">
        <v>235</v>
      </c>
      <c r="D176" s="53" t="s">
        <v>2766</v>
      </c>
      <c r="E176" s="54">
        <v>30000</v>
      </c>
      <c r="F176" s="55"/>
    </row>
    <row r="177" s="1" customFormat="1" ht="38.25" customHeight="1" spans="1:6">
      <c r="A177" s="51">
        <v>169</v>
      </c>
      <c r="B177" s="52" t="s">
        <v>2896</v>
      </c>
      <c r="C177" s="53" t="s">
        <v>2082</v>
      </c>
      <c r="D177" s="53" t="s">
        <v>2766</v>
      </c>
      <c r="E177" s="54">
        <v>30000</v>
      </c>
      <c r="F177" s="55"/>
    </row>
    <row r="178" s="1" customFormat="1" ht="38.25" customHeight="1" spans="1:6">
      <c r="A178" s="51">
        <v>170</v>
      </c>
      <c r="B178" s="52" t="s">
        <v>2897</v>
      </c>
      <c r="C178" s="53" t="s">
        <v>2898</v>
      </c>
      <c r="D178" s="53" t="s">
        <v>2766</v>
      </c>
      <c r="E178" s="54">
        <v>30000</v>
      </c>
      <c r="F178" s="55"/>
    </row>
    <row r="179" s="1" customFormat="1" ht="38.25" customHeight="1" spans="1:6">
      <c r="A179" s="51">
        <v>171</v>
      </c>
      <c r="B179" s="52" t="s">
        <v>2899</v>
      </c>
      <c r="C179" s="53" t="s">
        <v>2077</v>
      </c>
      <c r="D179" s="53" t="s">
        <v>2766</v>
      </c>
      <c r="E179" s="54">
        <v>30000</v>
      </c>
      <c r="F179" s="55"/>
    </row>
    <row r="180" s="1" customFormat="1" ht="38.25" customHeight="1" spans="1:6">
      <c r="A180" s="51">
        <v>172</v>
      </c>
      <c r="B180" s="52" t="s">
        <v>2900</v>
      </c>
      <c r="C180" s="53" t="s">
        <v>2501</v>
      </c>
      <c r="D180" s="53" t="s">
        <v>2766</v>
      </c>
      <c r="E180" s="54">
        <v>30000</v>
      </c>
      <c r="F180" s="55"/>
    </row>
    <row r="181" s="1" customFormat="1" ht="38.25" customHeight="1" spans="1:6">
      <c r="A181" s="51">
        <v>173</v>
      </c>
      <c r="B181" s="52" t="s">
        <v>2901</v>
      </c>
      <c r="C181" s="53" t="s">
        <v>2902</v>
      </c>
      <c r="D181" s="53" t="s">
        <v>2766</v>
      </c>
      <c r="E181" s="54">
        <v>30000</v>
      </c>
      <c r="F181" s="55"/>
    </row>
    <row r="182" s="1" customFormat="1" ht="38.25" customHeight="1" spans="1:6">
      <c r="A182" s="51">
        <v>174</v>
      </c>
      <c r="B182" s="52" t="s">
        <v>2903</v>
      </c>
      <c r="C182" s="53" t="s">
        <v>572</v>
      </c>
      <c r="D182" s="53" t="s">
        <v>2766</v>
      </c>
      <c r="E182" s="54">
        <v>30000</v>
      </c>
      <c r="F182" s="55"/>
    </row>
    <row r="183" s="1" customFormat="1" ht="38.25" customHeight="1" spans="1:6">
      <c r="A183" s="51">
        <v>175</v>
      </c>
      <c r="B183" s="52" t="s">
        <v>2904</v>
      </c>
      <c r="C183" s="53" t="s">
        <v>1499</v>
      </c>
      <c r="D183" s="53" t="s">
        <v>2766</v>
      </c>
      <c r="E183" s="54">
        <v>30000</v>
      </c>
      <c r="F183" s="55"/>
    </row>
    <row r="184" s="1" customFormat="1" ht="38.25" customHeight="1" spans="1:6">
      <c r="A184" s="51">
        <v>176</v>
      </c>
      <c r="B184" s="52" t="s">
        <v>2905</v>
      </c>
      <c r="C184" s="53" t="s">
        <v>1779</v>
      </c>
      <c r="D184" s="53" t="s">
        <v>2766</v>
      </c>
      <c r="E184" s="54">
        <v>30000</v>
      </c>
      <c r="F184" s="55"/>
    </row>
    <row r="185" s="1" customFormat="1" ht="38.25" customHeight="1" spans="1:6">
      <c r="A185" s="51">
        <v>177</v>
      </c>
      <c r="B185" s="52" t="s">
        <v>2906</v>
      </c>
      <c r="C185" s="53" t="s">
        <v>944</v>
      </c>
      <c r="D185" s="53" t="s">
        <v>2766</v>
      </c>
      <c r="E185" s="54">
        <v>30000</v>
      </c>
      <c r="F185" s="55"/>
    </row>
    <row r="186" s="1" customFormat="1" ht="38.25" customHeight="1" spans="1:6">
      <c r="A186" s="51">
        <v>178</v>
      </c>
      <c r="B186" s="52" t="s">
        <v>2907</v>
      </c>
      <c r="C186" s="53" t="s">
        <v>1115</v>
      </c>
      <c r="D186" s="53" t="s">
        <v>2766</v>
      </c>
      <c r="E186" s="54">
        <v>30000</v>
      </c>
      <c r="F186" s="55"/>
    </row>
    <row r="187" s="1" customFormat="1" ht="38.25" customHeight="1" spans="1:6">
      <c r="A187" s="51">
        <v>179</v>
      </c>
      <c r="B187" s="52" t="s">
        <v>2908</v>
      </c>
      <c r="C187" s="53" t="s">
        <v>1734</v>
      </c>
      <c r="D187" s="53" t="s">
        <v>2766</v>
      </c>
      <c r="E187" s="54">
        <v>30000</v>
      </c>
      <c r="F187" s="55"/>
    </row>
    <row r="188" s="1" customFormat="1" ht="38.25" customHeight="1" spans="1:6">
      <c r="A188" s="51">
        <v>180</v>
      </c>
      <c r="B188" s="52" t="s">
        <v>2909</v>
      </c>
      <c r="C188" s="53" t="s">
        <v>2910</v>
      </c>
      <c r="D188" s="53" t="s">
        <v>2766</v>
      </c>
      <c r="E188" s="54">
        <v>30000</v>
      </c>
      <c r="F188" s="55"/>
    </row>
    <row r="189" s="1" customFormat="1" ht="38.25" customHeight="1" spans="1:6">
      <c r="A189" s="51">
        <v>181</v>
      </c>
      <c r="B189" s="52" t="s">
        <v>2911</v>
      </c>
      <c r="C189" s="53" t="s">
        <v>1334</v>
      </c>
      <c r="D189" s="53" t="s">
        <v>2766</v>
      </c>
      <c r="E189" s="54">
        <v>30000</v>
      </c>
      <c r="F189" s="55"/>
    </row>
    <row r="190" s="1" customFormat="1" ht="38.25" customHeight="1" spans="1:6">
      <c r="A190" s="51">
        <v>182</v>
      </c>
      <c r="B190" s="52" t="s">
        <v>2912</v>
      </c>
      <c r="C190" s="53" t="s">
        <v>2444</v>
      </c>
      <c r="D190" s="53" t="s">
        <v>2766</v>
      </c>
      <c r="E190" s="54">
        <v>30000</v>
      </c>
      <c r="F190" s="55"/>
    </row>
    <row r="191" s="1" customFormat="1" ht="38.25" customHeight="1" spans="1:6">
      <c r="A191" s="51">
        <v>183</v>
      </c>
      <c r="B191" s="52" t="s">
        <v>2913</v>
      </c>
      <c r="C191" s="53" t="s">
        <v>2284</v>
      </c>
      <c r="D191" s="53" t="s">
        <v>2766</v>
      </c>
      <c r="E191" s="54">
        <v>30000</v>
      </c>
      <c r="F191" s="55"/>
    </row>
    <row r="192" s="1" customFormat="1" ht="38.25" customHeight="1" spans="1:6">
      <c r="A192" s="51">
        <v>184</v>
      </c>
      <c r="B192" s="52" t="s">
        <v>2914</v>
      </c>
      <c r="C192" s="53" t="s">
        <v>2915</v>
      </c>
      <c r="D192" s="53" t="s">
        <v>2766</v>
      </c>
      <c r="E192" s="54">
        <v>30000</v>
      </c>
      <c r="F192" s="55"/>
    </row>
    <row r="193" s="1" customFormat="1" ht="38.25" customHeight="1" spans="1:6">
      <c r="A193" s="51">
        <v>185</v>
      </c>
      <c r="B193" s="52" t="s">
        <v>2916</v>
      </c>
      <c r="C193" s="53" t="s">
        <v>749</v>
      </c>
      <c r="D193" s="53" t="s">
        <v>2766</v>
      </c>
      <c r="E193" s="54">
        <v>30000</v>
      </c>
      <c r="F193" s="55"/>
    </row>
    <row r="194" s="1" customFormat="1" ht="38.25" customHeight="1" spans="1:6">
      <c r="A194" s="51">
        <v>186</v>
      </c>
      <c r="B194" s="52" t="s">
        <v>2917</v>
      </c>
      <c r="C194" s="53" t="s">
        <v>1188</v>
      </c>
      <c r="D194" s="53" t="s">
        <v>2766</v>
      </c>
      <c r="E194" s="54">
        <v>30000</v>
      </c>
      <c r="F194" s="55"/>
    </row>
    <row r="195" s="1" customFormat="1" ht="38.25" customHeight="1" spans="1:6">
      <c r="A195" s="51">
        <v>187</v>
      </c>
      <c r="B195" s="52" t="s">
        <v>2918</v>
      </c>
      <c r="C195" s="53" t="s">
        <v>717</v>
      </c>
      <c r="D195" s="53" t="s">
        <v>2766</v>
      </c>
      <c r="E195" s="54">
        <v>30000</v>
      </c>
      <c r="F195" s="55"/>
    </row>
    <row r="196" s="1" customFormat="1" ht="38.25" customHeight="1" spans="1:6">
      <c r="A196" s="51">
        <v>188</v>
      </c>
      <c r="B196" s="52" t="s">
        <v>2919</v>
      </c>
      <c r="C196" s="53" t="s">
        <v>2920</v>
      </c>
      <c r="D196" s="53" t="s">
        <v>2766</v>
      </c>
      <c r="E196" s="54">
        <v>30000</v>
      </c>
      <c r="F196" s="55"/>
    </row>
    <row r="197" s="1" customFormat="1" ht="38.25" customHeight="1" spans="1:6">
      <c r="A197" s="51">
        <v>189</v>
      </c>
      <c r="B197" s="52" t="s">
        <v>2921</v>
      </c>
      <c r="C197" s="53" t="s">
        <v>486</v>
      </c>
      <c r="D197" s="53" t="s">
        <v>2766</v>
      </c>
      <c r="E197" s="54">
        <v>30000</v>
      </c>
      <c r="F197" s="55"/>
    </row>
    <row r="198" s="1" customFormat="1" ht="38.25" customHeight="1" spans="1:6">
      <c r="A198" s="51">
        <v>190</v>
      </c>
      <c r="B198" s="52" t="s">
        <v>2922</v>
      </c>
      <c r="C198" s="53" t="s">
        <v>1704</v>
      </c>
      <c r="D198" s="53" t="s">
        <v>2766</v>
      </c>
      <c r="E198" s="54">
        <v>30000</v>
      </c>
      <c r="F198" s="55"/>
    </row>
    <row r="199" s="1" customFormat="1" ht="38.25" customHeight="1" spans="1:6">
      <c r="A199" s="51">
        <v>191</v>
      </c>
      <c r="B199" s="52" t="s">
        <v>2923</v>
      </c>
      <c r="C199" s="53" t="s">
        <v>814</v>
      </c>
      <c r="D199" s="53" t="s">
        <v>2766</v>
      </c>
      <c r="E199" s="54">
        <v>30000</v>
      </c>
      <c r="F199" s="55"/>
    </row>
    <row r="200" s="1" customFormat="1" ht="38.25" customHeight="1" spans="1:6">
      <c r="A200" s="51">
        <v>192</v>
      </c>
      <c r="B200" s="52" t="s">
        <v>2924</v>
      </c>
      <c r="C200" s="53" t="s">
        <v>1472</v>
      </c>
      <c r="D200" s="53" t="s">
        <v>2766</v>
      </c>
      <c r="E200" s="54">
        <v>30000</v>
      </c>
      <c r="F200" s="55"/>
    </row>
    <row r="201" s="1" customFormat="1" ht="38.25" customHeight="1" spans="1:6">
      <c r="A201" s="51">
        <v>193</v>
      </c>
      <c r="B201" s="52" t="s">
        <v>2925</v>
      </c>
      <c r="C201" s="53" t="s">
        <v>2926</v>
      </c>
      <c r="D201" s="53" t="s">
        <v>2766</v>
      </c>
      <c r="E201" s="54">
        <v>30000</v>
      </c>
      <c r="F201" s="55"/>
    </row>
    <row r="202" s="1" customFormat="1" ht="38.25" customHeight="1" spans="1:6">
      <c r="A202" s="51">
        <v>194</v>
      </c>
      <c r="B202" s="52" t="s">
        <v>2927</v>
      </c>
      <c r="C202" s="53" t="s">
        <v>66</v>
      </c>
      <c r="D202" s="53" t="s">
        <v>2766</v>
      </c>
      <c r="E202" s="54">
        <v>30000</v>
      </c>
      <c r="F202" s="55"/>
    </row>
    <row r="203" s="1" customFormat="1" ht="38.25" customHeight="1" spans="1:6">
      <c r="A203" s="51">
        <v>195</v>
      </c>
      <c r="B203" s="52" t="s">
        <v>2928</v>
      </c>
      <c r="C203" s="53" t="s">
        <v>1509</v>
      </c>
      <c r="D203" s="53" t="s">
        <v>2766</v>
      </c>
      <c r="E203" s="54">
        <v>30000</v>
      </c>
      <c r="F203" s="55"/>
    </row>
    <row r="204" s="1" customFormat="1" ht="38.25" customHeight="1" spans="1:6">
      <c r="A204" s="51">
        <v>196</v>
      </c>
      <c r="B204" s="52" t="s">
        <v>2929</v>
      </c>
      <c r="C204" s="53" t="s">
        <v>2930</v>
      </c>
      <c r="D204" s="53" t="s">
        <v>2766</v>
      </c>
      <c r="E204" s="54">
        <v>30000</v>
      </c>
      <c r="F204" s="55"/>
    </row>
    <row r="205" s="1" customFormat="1" ht="38.25" customHeight="1" spans="1:6">
      <c r="A205" s="51">
        <v>197</v>
      </c>
      <c r="B205" s="52" t="s">
        <v>2931</v>
      </c>
      <c r="C205" s="53" t="s">
        <v>2932</v>
      </c>
      <c r="D205" s="53" t="s">
        <v>2766</v>
      </c>
      <c r="E205" s="54">
        <v>30000</v>
      </c>
      <c r="F205" s="55"/>
    </row>
    <row r="206" s="1" customFormat="1" ht="38.25" customHeight="1" spans="1:6">
      <c r="A206" s="51">
        <v>198</v>
      </c>
      <c r="B206" s="52" t="s">
        <v>2933</v>
      </c>
      <c r="C206" s="53" t="s">
        <v>2154</v>
      </c>
      <c r="D206" s="53" t="s">
        <v>2766</v>
      </c>
      <c r="E206" s="54">
        <v>30000</v>
      </c>
      <c r="F206" s="55"/>
    </row>
    <row r="207" s="1" customFormat="1" ht="38.25" customHeight="1" spans="1:6">
      <c r="A207" s="51">
        <v>199</v>
      </c>
      <c r="B207" s="52" t="s">
        <v>2934</v>
      </c>
      <c r="C207" s="53" t="s">
        <v>204</v>
      </c>
      <c r="D207" s="53" t="s">
        <v>2766</v>
      </c>
      <c r="E207" s="54">
        <v>30000</v>
      </c>
      <c r="F207" s="55"/>
    </row>
    <row r="208" s="1" customFormat="1" ht="38.25" customHeight="1" spans="1:6">
      <c r="A208" s="51">
        <v>200</v>
      </c>
      <c r="B208" s="52" t="s">
        <v>2935</v>
      </c>
      <c r="C208" s="53" t="s">
        <v>1650</v>
      </c>
      <c r="D208" s="53" t="s">
        <v>2766</v>
      </c>
      <c r="E208" s="54">
        <v>30000</v>
      </c>
      <c r="F208" s="55"/>
    </row>
    <row r="209" s="1" customFormat="1" ht="38.25" customHeight="1" spans="1:6">
      <c r="A209" s="51">
        <v>201</v>
      </c>
      <c r="B209" s="52" t="s">
        <v>2936</v>
      </c>
      <c r="C209" s="53" t="s">
        <v>2937</v>
      </c>
      <c r="D209" s="53" t="s">
        <v>2766</v>
      </c>
      <c r="E209" s="54">
        <v>30000</v>
      </c>
      <c r="F209" s="55"/>
    </row>
    <row r="210" s="1" customFormat="1" ht="38.25" customHeight="1" spans="1:6">
      <c r="A210" s="51">
        <v>202</v>
      </c>
      <c r="B210" s="52" t="s">
        <v>2938</v>
      </c>
      <c r="C210" s="53" t="s">
        <v>1860</v>
      </c>
      <c r="D210" s="53" t="s">
        <v>2766</v>
      </c>
      <c r="E210" s="54">
        <v>30000</v>
      </c>
      <c r="F210" s="55"/>
    </row>
    <row r="211" s="1" customFormat="1" ht="38.25" customHeight="1" spans="1:6">
      <c r="A211" s="51">
        <v>203</v>
      </c>
      <c r="B211" s="52" t="s">
        <v>2939</v>
      </c>
      <c r="C211" s="53" t="s">
        <v>104</v>
      </c>
      <c r="D211" s="53" t="s">
        <v>2766</v>
      </c>
      <c r="E211" s="54">
        <v>30000</v>
      </c>
      <c r="F211" s="55"/>
    </row>
    <row r="212" s="1" customFormat="1" ht="38.25" customHeight="1" spans="1:6">
      <c r="A212" s="51">
        <v>204</v>
      </c>
      <c r="B212" s="52" t="s">
        <v>2940</v>
      </c>
      <c r="C212" s="53" t="s">
        <v>2941</v>
      </c>
      <c r="D212" s="53" t="s">
        <v>2766</v>
      </c>
      <c r="E212" s="54">
        <v>30000</v>
      </c>
      <c r="F212" s="55"/>
    </row>
    <row r="213" s="1" customFormat="1" ht="38.25" customHeight="1" spans="1:6">
      <c r="A213" s="51">
        <v>205</v>
      </c>
      <c r="B213" s="52" t="s">
        <v>2942</v>
      </c>
      <c r="C213" s="53" t="s">
        <v>1127</v>
      </c>
      <c r="D213" s="53" t="s">
        <v>2766</v>
      </c>
      <c r="E213" s="54">
        <v>30000</v>
      </c>
      <c r="F213" s="55"/>
    </row>
    <row r="214" s="1" customFormat="1" ht="38.25" customHeight="1" spans="1:6">
      <c r="A214" s="51">
        <v>206</v>
      </c>
      <c r="B214" s="52" t="s">
        <v>2943</v>
      </c>
      <c r="C214" s="53" t="s">
        <v>2944</v>
      </c>
      <c r="D214" s="53" t="s">
        <v>2766</v>
      </c>
      <c r="E214" s="54">
        <v>30000</v>
      </c>
      <c r="F214" s="55"/>
    </row>
    <row r="215" s="1" customFormat="1" ht="38.25" customHeight="1" spans="1:6">
      <c r="A215" s="51">
        <v>207</v>
      </c>
      <c r="B215" s="52" t="s">
        <v>2945</v>
      </c>
      <c r="C215" s="53" t="s">
        <v>2946</v>
      </c>
      <c r="D215" s="53" t="s">
        <v>2766</v>
      </c>
      <c r="E215" s="54">
        <v>30000</v>
      </c>
      <c r="F215" s="55"/>
    </row>
    <row r="216" s="1" customFormat="1" ht="38.25" customHeight="1" spans="1:6">
      <c r="A216" s="51">
        <v>208</v>
      </c>
      <c r="B216" s="52" t="s">
        <v>2947</v>
      </c>
      <c r="C216" s="53" t="s">
        <v>2948</v>
      </c>
      <c r="D216" s="53" t="s">
        <v>2766</v>
      </c>
      <c r="E216" s="54">
        <v>30000</v>
      </c>
      <c r="F216" s="55"/>
    </row>
    <row r="217" s="1" customFormat="1" ht="38.25" customHeight="1" spans="1:6">
      <c r="A217" s="51">
        <v>209</v>
      </c>
      <c r="B217" s="52" t="s">
        <v>2949</v>
      </c>
      <c r="C217" s="53" t="s">
        <v>2950</v>
      </c>
      <c r="D217" s="53" t="s">
        <v>2766</v>
      </c>
      <c r="E217" s="54">
        <v>30000</v>
      </c>
      <c r="F217" s="55"/>
    </row>
    <row r="218" s="1" customFormat="1" ht="38.25" customHeight="1" spans="1:6">
      <c r="A218" s="51">
        <v>210</v>
      </c>
      <c r="B218" s="52" t="s">
        <v>2951</v>
      </c>
      <c r="C218" s="53" t="s">
        <v>2952</v>
      </c>
      <c r="D218" s="53" t="s">
        <v>2766</v>
      </c>
      <c r="E218" s="54">
        <v>30000</v>
      </c>
      <c r="F218" s="55"/>
    </row>
    <row r="219" s="1" customFormat="1" ht="38.25" customHeight="1" spans="1:6">
      <c r="A219" s="51">
        <v>211</v>
      </c>
      <c r="B219" s="52" t="s">
        <v>2953</v>
      </c>
      <c r="C219" s="53" t="s">
        <v>2954</v>
      </c>
      <c r="D219" s="53" t="s">
        <v>2766</v>
      </c>
      <c r="E219" s="54">
        <v>30000</v>
      </c>
      <c r="F219" s="55"/>
    </row>
    <row r="220" s="1" customFormat="1" ht="38.25" customHeight="1" spans="1:6">
      <c r="A220" s="51">
        <v>212</v>
      </c>
      <c r="B220" s="52" t="s">
        <v>2955</v>
      </c>
      <c r="C220" s="53" t="s">
        <v>2956</v>
      </c>
      <c r="D220" s="53" t="s">
        <v>2766</v>
      </c>
      <c r="E220" s="54">
        <v>30000</v>
      </c>
      <c r="F220" s="55"/>
    </row>
    <row r="221" s="1" customFormat="1" ht="38.25" customHeight="1" spans="1:6">
      <c r="A221" s="51">
        <v>213</v>
      </c>
      <c r="B221" s="52" t="s">
        <v>2957</v>
      </c>
      <c r="C221" s="53" t="s">
        <v>2958</v>
      </c>
      <c r="D221" s="53" t="s">
        <v>2766</v>
      </c>
      <c r="E221" s="54">
        <v>30000</v>
      </c>
      <c r="F221" s="55"/>
    </row>
    <row r="222" s="1" customFormat="1" ht="38.25" customHeight="1" spans="1:6">
      <c r="A222" s="51">
        <v>214</v>
      </c>
      <c r="B222" s="58" t="s">
        <v>2959</v>
      </c>
      <c r="C222" s="53" t="s">
        <v>2960</v>
      </c>
      <c r="D222" s="53" t="s">
        <v>2766</v>
      </c>
      <c r="E222" s="54">
        <v>30000</v>
      </c>
      <c r="F222" s="55"/>
    </row>
    <row r="223" s="1" customFormat="1" ht="38.25" customHeight="1" spans="1:6">
      <c r="A223" s="51">
        <v>215</v>
      </c>
      <c r="B223" s="52" t="s">
        <v>2961</v>
      </c>
      <c r="C223" s="53" t="s">
        <v>2962</v>
      </c>
      <c r="D223" s="53" t="s">
        <v>2963</v>
      </c>
      <c r="E223" s="54">
        <v>60000</v>
      </c>
      <c r="F223" s="55"/>
    </row>
    <row r="224" s="1" customFormat="1" ht="38.25" customHeight="1" spans="1:6">
      <c r="A224" s="51">
        <v>216</v>
      </c>
      <c r="B224" s="52" t="s">
        <v>2964</v>
      </c>
      <c r="C224" s="53" t="s">
        <v>2965</v>
      </c>
      <c r="D224" s="53" t="s">
        <v>2963</v>
      </c>
      <c r="E224" s="54">
        <v>60000</v>
      </c>
      <c r="F224" s="55"/>
    </row>
    <row r="225" s="1" customFormat="1" ht="38.25" customHeight="1" spans="1:6">
      <c r="A225" s="51">
        <v>217</v>
      </c>
      <c r="B225" s="52" t="s">
        <v>2966</v>
      </c>
      <c r="C225" s="53" t="s">
        <v>2967</v>
      </c>
      <c r="D225" s="53" t="s">
        <v>2963</v>
      </c>
      <c r="E225" s="54">
        <v>60000</v>
      </c>
      <c r="F225" s="55"/>
    </row>
    <row r="226" s="1" customFormat="1" ht="38.25" customHeight="1" spans="1:6">
      <c r="A226" s="51">
        <v>218</v>
      </c>
      <c r="B226" s="52" t="s">
        <v>2968</v>
      </c>
      <c r="C226" s="53" t="s">
        <v>2969</v>
      </c>
      <c r="D226" s="53" t="s">
        <v>2963</v>
      </c>
      <c r="E226" s="54">
        <v>60000</v>
      </c>
      <c r="F226" s="55"/>
    </row>
    <row r="227" s="1" customFormat="1" ht="38.25" customHeight="1" spans="1:6">
      <c r="A227" s="51">
        <v>219</v>
      </c>
      <c r="B227" s="52" t="s">
        <v>2970</v>
      </c>
      <c r="C227" s="53" t="s">
        <v>2971</v>
      </c>
      <c r="D227" s="53" t="s">
        <v>2963</v>
      </c>
      <c r="E227" s="54">
        <v>60000</v>
      </c>
      <c r="F227" s="55"/>
    </row>
    <row r="228" s="1" customFormat="1" ht="38.25" customHeight="1" spans="1:6">
      <c r="A228" s="51">
        <v>220</v>
      </c>
      <c r="B228" s="52" t="s">
        <v>2972</v>
      </c>
      <c r="C228" s="53" t="s">
        <v>2973</v>
      </c>
      <c r="D228" s="53" t="s">
        <v>2963</v>
      </c>
      <c r="E228" s="54">
        <v>60000</v>
      </c>
      <c r="F228" s="55"/>
    </row>
    <row r="229" s="1" customFormat="1" ht="38.25" customHeight="1" spans="1:6">
      <c r="A229" s="51">
        <v>221</v>
      </c>
      <c r="B229" s="52" t="s">
        <v>2974</v>
      </c>
      <c r="C229" s="53" t="s">
        <v>2975</v>
      </c>
      <c r="D229" s="53" t="s">
        <v>2963</v>
      </c>
      <c r="E229" s="54">
        <v>60000</v>
      </c>
      <c r="F229" s="55"/>
    </row>
    <row r="230" s="1" customFormat="1" ht="38.25" customHeight="1" spans="1:6">
      <c r="A230" s="51">
        <v>222</v>
      </c>
      <c r="B230" s="59" t="s">
        <v>2976</v>
      </c>
      <c r="C230" s="53" t="s">
        <v>2977</v>
      </c>
      <c r="D230" s="53" t="s">
        <v>2963</v>
      </c>
      <c r="E230" s="54">
        <v>60000</v>
      </c>
      <c r="F230" s="55"/>
    </row>
    <row r="231" s="1" customFormat="1" ht="38.25" customHeight="1" spans="1:6">
      <c r="A231" s="51">
        <v>223</v>
      </c>
      <c r="B231" s="52" t="s">
        <v>2978</v>
      </c>
      <c r="C231" s="53" t="s">
        <v>2979</v>
      </c>
      <c r="D231" s="53" t="s">
        <v>2963</v>
      </c>
      <c r="E231" s="54">
        <v>60000</v>
      </c>
      <c r="F231" s="55"/>
    </row>
    <row r="232" s="1" customFormat="1" ht="38.25" customHeight="1" spans="1:6">
      <c r="A232" s="51">
        <v>224</v>
      </c>
      <c r="B232" s="52" t="s">
        <v>2980</v>
      </c>
      <c r="C232" s="53" t="s">
        <v>2981</v>
      </c>
      <c r="D232" s="53" t="s">
        <v>2963</v>
      </c>
      <c r="E232" s="54">
        <v>60000</v>
      </c>
      <c r="F232" s="55"/>
    </row>
    <row r="233" s="1" customFormat="1" ht="38.25" customHeight="1" spans="1:6">
      <c r="A233" s="51">
        <v>225</v>
      </c>
      <c r="B233" s="52" t="s">
        <v>2982</v>
      </c>
      <c r="C233" s="53" t="s">
        <v>1808</v>
      </c>
      <c r="D233" s="53" t="s">
        <v>2963</v>
      </c>
      <c r="E233" s="54">
        <v>60000</v>
      </c>
      <c r="F233" s="55"/>
    </row>
    <row r="234" s="1" customFormat="1" ht="38.25" customHeight="1" spans="1:6">
      <c r="A234" s="51">
        <v>226</v>
      </c>
      <c r="B234" s="52" t="s">
        <v>2983</v>
      </c>
      <c r="C234" s="53" t="s">
        <v>2984</v>
      </c>
      <c r="D234" s="53" t="s">
        <v>2963</v>
      </c>
      <c r="E234" s="54">
        <v>60000</v>
      </c>
      <c r="F234" s="55"/>
    </row>
    <row r="235" s="1" customFormat="1" ht="38.25" customHeight="1" spans="1:6">
      <c r="A235" s="51">
        <v>227</v>
      </c>
      <c r="B235" s="52" t="s">
        <v>2985</v>
      </c>
      <c r="C235" s="53" t="s">
        <v>2529</v>
      </c>
      <c r="D235" s="53" t="s">
        <v>2963</v>
      </c>
      <c r="E235" s="54">
        <v>60000</v>
      </c>
      <c r="F235" s="55"/>
    </row>
    <row r="236" s="1" customFormat="1" ht="38.25" customHeight="1" spans="1:6">
      <c r="A236" s="51">
        <v>228</v>
      </c>
      <c r="B236" s="52" t="s">
        <v>2986</v>
      </c>
      <c r="C236" s="53" t="s">
        <v>2987</v>
      </c>
      <c r="D236" s="53" t="s">
        <v>2963</v>
      </c>
      <c r="E236" s="54">
        <v>60000</v>
      </c>
      <c r="F236" s="55"/>
    </row>
    <row r="237" s="1" customFormat="1" ht="38.25" customHeight="1" spans="1:6">
      <c r="A237" s="51">
        <v>229</v>
      </c>
      <c r="B237" s="52" t="s">
        <v>2988</v>
      </c>
      <c r="C237" s="53" t="s">
        <v>2989</v>
      </c>
      <c r="D237" s="53" t="s">
        <v>2963</v>
      </c>
      <c r="E237" s="54">
        <v>60000</v>
      </c>
      <c r="F237" s="55"/>
    </row>
    <row r="238" s="1" customFormat="1" ht="38.25" customHeight="1" spans="1:6">
      <c r="A238" s="51">
        <v>230</v>
      </c>
      <c r="B238" s="52" t="s">
        <v>2990</v>
      </c>
      <c r="C238" s="53" t="s">
        <v>2991</v>
      </c>
      <c r="D238" s="53" t="s">
        <v>2963</v>
      </c>
      <c r="E238" s="54">
        <v>60000</v>
      </c>
      <c r="F238" s="55"/>
    </row>
    <row r="239" s="1" customFormat="1" ht="38.25" customHeight="1" spans="1:6">
      <c r="A239" s="51">
        <v>231</v>
      </c>
      <c r="B239" s="52" t="s">
        <v>2992</v>
      </c>
      <c r="C239" s="53" t="s">
        <v>2993</v>
      </c>
      <c r="D239" s="53" t="s">
        <v>2963</v>
      </c>
      <c r="E239" s="54">
        <v>60000</v>
      </c>
      <c r="F239" s="55"/>
    </row>
    <row r="240" s="1" customFormat="1" ht="38.25" customHeight="1" spans="1:6">
      <c r="A240" s="51">
        <v>232</v>
      </c>
      <c r="B240" s="52" t="s">
        <v>2994</v>
      </c>
      <c r="C240" s="53" t="s">
        <v>2995</v>
      </c>
      <c r="D240" s="53" t="s">
        <v>2963</v>
      </c>
      <c r="E240" s="54">
        <v>60000</v>
      </c>
      <c r="F240" s="55"/>
    </row>
    <row r="241" s="1" customFormat="1" ht="38.25" customHeight="1" spans="1:6">
      <c r="A241" s="51">
        <v>233</v>
      </c>
      <c r="B241" s="52" t="s">
        <v>2996</v>
      </c>
      <c r="C241" s="53" t="s">
        <v>2997</v>
      </c>
      <c r="D241" s="53" t="s">
        <v>2963</v>
      </c>
      <c r="E241" s="54">
        <v>60000</v>
      </c>
      <c r="F241" s="55"/>
    </row>
    <row r="242" s="1" customFormat="1" ht="38.25" customHeight="1" spans="1:6">
      <c r="A242" s="51">
        <v>234</v>
      </c>
      <c r="B242" s="60" t="s">
        <v>2998</v>
      </c>
      <c r="C242" s="53" t="s">
        <v>2999</v>
      </c>
      <c r="D242" s="53" t="s">
        <v>2963</v>
      </c>
      <c r="E242" s="54">
        <v>60000</v>
      </c>
      <c r="F242" s="55"/>
    </row>
    <row r="243" s="1" customFormat="1" ht="38.25" customHeight="1" spans="1:6">
      <c r="A243" s="51">
        <v>235</v>
      </c>
      <c r="B243" s="52" t="s">
        <v>3000</v>
      </c>
      <c r="C243" s="53" t="s">
        <v>3001</v>
      </c>
      <c r="D243" s="53" t="s">
        <v>2963</v>
      </c>
      <c r="E243" s="54">
        <v>60000</v>
      </c>
      <c r="F243" s="55"/>
    </row>
    <row r="244" s="1" customFormat="1" ht="38.25" customHeight="1" spans="1:6">
      <c r="A244" s="51">
        <v>236</v>
      </c>
      <c r="B244" s="52" t="s">
        <v>3002</v>
      </c>
      <c r="C244" s="53" t="s">
        <v>3003</v>
      </c>
      <c r="D244" s="53" t="s">
        <v>2963</v>
      </c>
      <c r="E244" s="54">
        <v>60000</v>
      </c>
      <c r="F244" s="55"/>
    </row>
    <row r="245" s="1" customFormat="1" ht="38.25" customHeight="1" spans="1:6">
      <c r="A245" s="51">
        <v>237</v>
      </c>
      <c r="B245" s="52" t="s">
        <v>3004</v>
      </c>
      <c r="C245" s="53" t="s">
        <v>3005</v>
      </c>
      <c r="D245" s="53" t="s">
        <v>2963</v>
      </c>
      <c r="E245" s="54">
        <v>60000</v>
      </c>
      <c r="F245" s="55"/>
    </row>
    <row r="246" s="1" customFormat="1" ht="38.25" customHeight="1" spans="1:6">
      <c r="A246" s="51">
        <v>238</v>
      </c>
      <c r="B246" s="52" t="s">
        <v>3006</v>
      </c>
      <c r="C246" s="53" t="s">
        <v>3007</v>
      </c>
      <c r="D246" s="53" t="s">
        <v>2963</v>
      </c>
      <c r="E246" s="54">
        <v>60000</v>
      </c>
      <c r="F246" s="55"/>
    </row>
    <row r="247" s="1" customFormat="1" ht="38.25" customHeight="1" spans="1:6">
      <c r="A247" s="51">
        <v>239</v>
      </c>
      <c r="B247" s="52" t="s">
        <v>3008</v>
      </c>
      <c r="C247" s="53" t="s">
        <v>2582</v>
      </c>
      <c r="D247" s="53" t="s">
        <v>2963</v>
      </c>
      <c r="E247" s="54">
        <v>60000</v>
      </c>
      <c r="F247" s="55"/>
    </row>
    <row r="248" s="1" customFormat="1" ht="38.25" customHeight="1" spans="1:6">
      <c r="A248" s="51">
        <v>240</v>
      </c>
      <c r="B248" s="52" t="s">
        <v>3009</v>
      </c>
      <c r="C248" s="53" t="s">
        <v>3010</v>
      </c>
      <c r="D248" s="53" t="s">
        <v>2963</v>
      </c>
      <c r="E248" s="54">
        <v>60000</v>
      </c>
      <c r="F248" s="55"/>
    </row>
    <row r="249" s="1" customFormat="1" ht="38.25" customHeight="1" spans="1:6">
      <c r="A249" s="51">
        <v>241</v>
      </c>
      <c r="B249" s="52" t="s">
        <v>3011</v>
      </c>
      <c r="C249" s="53" t="s">
        <v>3012</v>
      </c>
      <c r="D249" s="53" t="s">
        <v>2963</v>
      </c>
      <c r="E249" s="54">
        <v>60000</v>
      </c>
      <c r="F249" s="55"/>
    </row>
    <row r="250" s="1" customFormat="1" ht="38.25" customHeight="1" spans="1:6">
      <c r="A250" s="51">
        <v>242</v>
      </c>
      <c r="B250" s="52" t="s">
        <v>3013</v>
      </c>
      <c r="C250" s="53" t="s">
        <v>3014</v>
      </c>
      <c r="D250" s="53" t="s">
        <v>2963</v>
      </c>
      <c r="E250" s="54">
        <v>60000</v>
      </c>
      <c r="F250" s="55"/>
    </row>
    <row r="251" s="1" customFormat="1" ht="38.25" customHeight="1" spans="1:6">
      <c r="A251" s="51">
        <v>243</v>
      </c>
      <c r="B251" s="52" t="s">
        <v>3015</v>
      </c>
      <c r="C251" s="53" t="s">
        <v>3016</v>
      </c>
      <c r="D251" s="53" t="s">
        <v>2963</v>
      </c>
      <c r="E251" s="54">
        <v>60000</v>
      </c>
      <c r="F251" s="55"/>
    </row>
    <row r="252" s="1" customFormat="1" ht="38.25" customHeight="1" spans="1:6">
      <c r="A252" s="51">
        <v>244</v>
      </c>
      <c r="B252" s="52" t="s">
        <v>3017</v>
      </c>
      <c r="C252" s="53" t="s">
        <v>3018</v>
      </c>
      <c r="D252" s="53" t="s">
        <v>2963</v>
      </c>
      <c r="E252" s="54">
        <v>60000</v>
      </c>
      <c r="F252" s="55"/>
    </row>
    <row r="253" s="1" customFormat="1" ht="38.25" customHeight="1" spans="1:6">
      <c r="A253" s="51">
        <v>245</v>
      </c>
      <c r="B253" s="52" t="s">
        <v>3019</v>
      </c>
      <c r="C253" s="53" t="s">
        <v>3020</v>
      </c>
      <c r="D253" s="53" t="s">
        <v>2963</v>
      </c>
      <c r="E253" s="54">
        <v>60000</v>
      </c>
      <c r="F253" s="55"/>
    </row>
    <row r="254" s="1" customFormat="1" ht="38.25" customHeight="1" spans="1:6">
      <c r="A254" s="51">
        <v>246</v>
      </c>
      <c r="B254" s="52" t="s">
        <v>3021</v>
      </c>
      <c r="C254" s="53" t="s">
        <v>3022</v>
      </c>
      <c r="D254" s="53" t="s">
        <v>2963</v>
      </c>
      <c r="E254" s="54">
        <v>60000</v>
      </c>
      <c r="F254" s="55"/>
    </row>
    <row r="255" s="1" customFormat="1" ht="38.25" customHeight="1" spans="1:6">
      <c r="A255" s="51">
        <v>247</v>
      </c>
      <c r="B255" s="52" t="s">
        <v>3023</v>
      </c>
      <c r="C255" s="53" t="s">
        <v>3024</v>
      </c>
      <c r="D255" s="53" t="s">
        <v>2963</v>
      </c>
      <c r="E255" s="54">
        <v>60000</v>
      </c>
      <c r="F255" s="55"/>
    </row>
    <row r="256" s="1" customFormat="1" ht="38.25" customHeight="1" spans="1:6">
      <c r="A256" s="51">
        <v>248</v>
      </c>
      <c r="B256" s="52" t="s">
        <v>3025</v>
      </c>
      <c r="C256" s="53" t="s">
        <v>3026</v>
      </c>
      <c r="D256" s="53" t="s">
        <v>2963</v>
      </c>
      <c r="E256" s="54">
        <v>60000</v>
      </c>
      <c r="F256" s="55"/>
    </row>
    <row r="257" s="1" customFormat="1" ht="38.25" customHeight="1" spans="1:6">
      <c r="A257" s="51">
        <v>249</v>
      </c>
      <c r="B257" s="52" t="s">
        <v>3027</v>
      </c>
      <c r="C257" s="53" t="s">
        <v>3028</v>
      </c>
      <c r="D257" s="53" t="s">
        <v>2963</v>
      </c>
      <c r="E257" s="54">
        <v>60000</v>
      </c>
      <c r="F257" s="55"/>
    </row>
    <row r="258" s="1" customFormat="1" ht="38.25" customHeight="1" spans="1:6">
      <c r="A258" s="51">
        <v>250</v>
      </c>
      <c r="B258" s="52" t="s">
        <v>3029</v>
      </c>
      <c r="C258" s="53" t="s">
        <v>3030</v>
      </c>
      <c r="D258" s="53" t="s">
        <v>2963</v>
      </c>
      <c r="E258" s="54">
        <v>60000</v>
      </c>
      <c r="F258" s="55"/>
    </row>
    <row r="259" s="1" customFormat="1" ht="38.25" customHeight="1" spans="1:6">
      <c r="A259" s="51">
        <v>251</v>
      </c>
      <c r="B259" s="52" t="s">
        <v>3031</v>
      </c>
      <c r="C259" s="53" t="s">
        <v>3032</v>
      </c>
      <c r="D259" s="53" t="s">
        <v>2963</v>
      </c>
      <c r="E259" s="54">
        <v>60000</v>
      </c>
      <c r="F259" s="55"/>
    </row>
    <row r="260" s="1" customFormat="1" ht="38.25" customHeight="1" spans="1:6">
      <c r="A260" s="51">
        <v>252</v>
      </c>
      <c r="B260" s="52" t="s">
        <v>3033</v>
      </c>
      <c r="C260" s="53" t="s">
        <v>3034</v>
      </c>
      <c r="D260" s="53" t="s">
        <v>2963</v>
      </c>
      <c r="E260" s="54">
        <v>60000</v>
      </c>
      <c r="F260" s="55"/>
    </row>
    <row r="261" s="1" customFormat="1" ht="38.25" customHeight="1" spans="1:6">
      <c r="A261" s="51">
        <v>253</v>
      </c>
      <c r="B261" s="52" t="s">
        <v>3035</v>
      </c>
      <c r="C261" s="53" t="s">
        <v>3036</v>
      </c>
      <c r="D261" s="53" t="s">
        <v>2963</v>
      </c>
      <c r="E261" s="54">
        <v>60000</v>
      </c>
      <c r="F261" s="55"/>
    </row>
    <row r="262" s="1" customFormat="1" ht="38.25" customHeight="1" spans="1:6">
      <c r="A262" s="51">
        <v>254</v>
      </c>
      <c r="B262" s="52" t="s">
        <v>3037</v>
      </c>
      <c r="C262" s="53" t="s">
        <v>3038</v>
      </c>
      <c r="D262" s="53" t="s">
        <v>2963</v>
      </c>
      <c r="E262" s="54">
        <v>60000</v>
      </c>
      <c r="F262" s="55"/>
    </row>
    <row r="263" s="1" customFormat="1" ht="38.25" customHeight="1" spans="1:6">
      <c r="A263" s="51">
        <v>255</v>
      </c>
      <c r="B263" s="52" t="s">
        <v>3039</v>
      </c>
      <c r="C263" s="53" t="s">
        <v>3040</v>
      </c>
      <c r="D263" s="53" t="s">
        <v>2963</v>
      </c>
      <c r="E263" s="54">
        <v>60000</v>
      </c>
      <c r="F263" s="55"/>
    </row>
    <row r="264" s="1" customFormat="1" ht="38.25" customHeight="1" spans="1:6">
      <c r="A264" s="51">
        <v>256</v>
      </c>
      <c r="B264" s="52" t="s">
        <v>3041</v>
      </c>
      <c r="C264" s="53" t="s">
        <v>3042</v>
      </c>
      <c r="D264" s="53" t="s">
        <v>2963</v>
      </c>
      <c r="E264" s="54">
        <v>60000</v>
      </c>
      <c r="F264" s="55"/>
    </row>
    <row r="265" s="1" customFormat="1" ht="38.25" customHeight="1" spans="1:6">
      <c r="A265" s="51">
        <v>257</v>
      </c>
      <c r="B265" s="52" t="s">
        <v>3043</v>
      </c>
      <c r="C265" s="53" t="s">
        <v>3044</v>
      </c>
      <c r="D265" s="53" t="s">
        <v>2963</v>
      </c>
      <c r="E265" s="54">
        <v>60000</v>
      </c>
      <c r="F265" s="55"/>
    </row>
    <row r="266" s="1" customFormat="1" ht="38.25" customHeight="1" spans="1:6">
      <c r="A266" s="51">
        <v>258</v>
      </c>
      <c r="B266" s="52" t="s">
        <v>3045</v>
      </c>
      <c r="C266" s="53" t="s">
        <v>3046</v>
      </c>
      <c r="D266" s="53" t="s">
        <v>2963</v>
      </c>
      <c r="E266" s="54">
        <v>60000</v>
      </c>
      <c r="F266" s="55"/>
    </row>
    <row r="267" s="1" customFormat="1" ht="38.25" customHeight="1" spans="1:6">
      <c r="A267" s="51">
        <v>259</v>
      </c>
      <c r="B267" s="52" t="s">
        <v>3047</v>
      </c>
      <c r="C267" s="53" t="s">
        <v>3048</v>
      </c>
      <c r="D267" s="53" t="s">
        <v>2963</v>
      </c>
      <c r="E267" s="54">
        <v>60000</v>
      </c>
      <c r="F267" s="55"/>
    </row>
    <row r="268" s="1" customFormat="1" ht="38.25" customHeight="1" spans="1:6">
      <c r="A268" s="51">
        <v>260</v>
      </c>
      <c r="B268" s="52" t="s">
        <v>3049</v>
      </c>
      <c r="C268" s="53" t="s">
        <v>3050</v>
      </c>
      <c r="D268" s="53" t="s">
        <v>2963</v>
      </c>
      <c r="E268" s="54">
        <v>60000</v>
      </c>
      <c r="F268" s="55"/>
    </row>
    <row r="269" s="1" customFormat="1" ht="38.25" customHeight="1" spans="1:6">
      <c r="A269" s="51">
        <v>261</v>
      </c>
      <c r="B269" s="52" t="s">
        <v>3051</v>
      </c>
      <c r="C269" s="53" t="s">
        <v>3052</v>
      </c>
      <c r="D269" s="53" t="s">
        <v>2963</v>
      </c>
      <c r="E269" s="54">
        <v>60000</v>
      </c>
      <c r="F269" s="55"/>
    </row>
    <row r="270" s="1" customFormat="1" ht="38.25" customHeight="1" spans="1:6">
      <c r="A270" s="51">
        <v>262</v>
      </c>
      <c r="B270" s="52" t="s">
        <v>3053</v>
      </c>
      <c r="C270" s="53" t="s">
        <v>3054</v>
      </c>
      <c r="D270" s="53" t="s">
        <v>2963</v>
      </c>
      <c r="E270" s="54">
        <v>60000</v>
      </c>
      <c r="F270" s="55"/>
    </row>
    <row r="271" s="1" customFormat="1" ht="38.25" customHeight="1" spans="1:6">
      <c r="A271" s="51">
        <v>263</v>
      </c>
      <c r="B271" s="52" t="s">
        <v>3055</v>
      </c>
      <c r="C271" s="53" t="s">
        <v>3056</v>
      </c>
      <c r="D271" s="53" t="s">
        <v>2963</v>
      </c>
      <c r="E271" s="54">
        <v>60000</v>
      </c>
      <c r="F271" s="55"/>
    </row>
    <row r="272" s="1" customFormat="1" ht="38.25" customHeight="1" spans="1:6">
      <c r="A272" s="51">
        <v>264</v>
      </c>
      <c r="B272" s="52" t="s">
        <v>3057</v>
      </c>
      <c r="C272" s="53" t="s">
        <v>3058</v>
      </c>
      <c r="D272" s="53" t="s">
        <v>2963</v>
      </c>
      <c r="E272" s="54">
        <v>60000</v>
      </c>
      <c r="F272" s="55"/>
    </row>
    <row r="273" s="1" customFormat="1" ht="38.25" customHeight="1" spans="1:6">
      <c r="A273" s="51">
        <v>265</v>
      </c>
      <c r="B273" s="52" t="s">
        <v>3059</v>
      </c>
      <c r="C273" s="53" t="s">
        <v>3060</v>
      </c>
      <c r="D273" s="53" t="s">
        <v>2963</v>
      </c>
      <c r="E273" s="54">
        <v>60000</v>
      </c>
      <c r="F273" s="55"/>
    </row>
    <row r="274" s="1" customFormat="1" ht="38.25" customHeight="1" spans="1:6">
      <c r="A274" s="51">
        <v>266</v>
      </c>
      <c r="B274" s="52" t="s">
        <v>3061</v>
      </c>
      <c r="C274" s="53" t="s">
        <v>3062</v>
      </c>
      <c r="D274" s="53" t="s">
        <v>2963</v>
      </c>
      <c r="E274" s="54">
        <v>60000</v>
      </c>
      <c r="F274" s="55"/>
    </row>
    <row r="275" s="1" customFormat="1" ht="38.25" customHeight="1" spans="1:6">
      <c r="A275" s="51">
        <v>267</v>
      </c>
      <c r="B275" s="52" t="s">
        <v>3063</v>
      </c>
      <c r="C275" s="53" t="s">
        <v>3064</v>
      </c>
      <c r="D275" s="53" t="s">
        <v>2963</v>
      </c>
      <c r="E275" s="54">
        <v>60000</v>
      </c>
      <c r="F275" s="55"/>
    </row>
    <row r="276" s="1" customFormat="1" ht="38.25" customHeight="1" spans="1:6">
      <c r="A276" s="51">
        <v>268</v>
      </c>
      <c r="B276" s="52" t="s">
        <v>3065</v>
      </c>
      <c r="C276" s="53" t="s">
        <v>3066</v>
      </c>
      <c r="D276" s="53" t="s">
        <v>2963</v>
      </c>
      <c r="E276" s="54">
        <v>60000</v>
      </c>
      <c r="F276" s="55"/>
    </row>
    <row r="277" s="1" customFormat="1" ht="38.25" customHeight="1" spans="1:6">
      <c r="A277" s="51">
        <v>269</v>
      </c>
      <c r="B277" s="52" t="s">
        <v>3067</v>
      </c>
      <c r="C277" s="53" t="s">
        <v>2417</v>
      </c>
      <c r="D277" s="53" t="s">
        <v>2963</v>
      </c>
      <c r="E277" s="54">
        <v>60000</v>
      </c>
      <c r="F277" s="55"/>
    </row>
    <row r="278" s="1" customFormat="1" ht="38.25" customHeight="1" spans="1:6">
      <c r="A278" s="51">
        <v>270</v>
      </c>
      <c r="B278" s="52" t="s">
        <v>3068</v>
      </c>
      <c r="C278" s="53" t="s">
        <v>3069</v>
      </c>
      <c r="D278" s="53" t="s">
        <v>2963</v>
      </c>
      <c r="E278" s="54">
        <v>60000</v>
      </c>
      <c r="F278" s="55"/>
    </row>
    <row r="279" s="1" customFormat="1" ht="38.25" customHeight="1" spans="1:6">
      <c r="A279" s="51">
        <v>271</v>
      </c>
      <c r="B279" s="52" t="s">
        <v>3070</v>
      </c>
      <c r="C279" s="53" t="s">
        <v>3071</v>
      </c>
      <c r="D279" s="53" t="s">
        <v>2963</v>
      </c>
      <c r="E279" s="54">
        <v>60000</v>
      </c>
      <c r="F279" s="55"/>
    </row>
    <row r="280" s="1" customFormat="1" ht="38.25" customHeight="1" spans="1:6">
      <c r="A280" s="51">
        <v>272</v>
      </c>
      <c r="B280" s="52" t="s">
        <v>3072</v>
      </c>
      <c r="C280" s="53" t="s">
        <v>3073</v>
      </c>
      <c r="D280" s="53" t="s">
        <v>2963</v>
      </c>
      <c r="E280" s="54">
        <v>60000</v>
      </c>
      <c r="F280" s="55"/>
    </row>
    <row r="281" s="1" customFormat="1" ht="38.25" customHeight="1" spans="1:6">
      <c r="A281" s="51">
        <v>273</v>
      </c>
      <c r="B281" s="52" t="s">
        <v>3074</v>
      </c>
      <c r="C281" s="53" t="s">
        <v>3075</v>
      </c>
      <c r="D281" s="53" t="s">
        <v>2963</v>
      </c>
      <c r="E281" s="54">
        <v>60000</v>
      </c>
      <c r="F281" s="55"/>
    </row>
    <row r="282" s="1" customFormat="1" ht="38.25" customHeight="1" spans="1:6">
      <c r="A282" s="51">
        <v>274</v>
      </c>
      <c r="B282" s="52" t="s">
        <v>3076</v>
      </c>
      <c r="C282" s="53" t="s">
        <v>3077</v>
      </c>
      <c r="D282" s="53" t="s">
        <v>2963</v>
      </c>
      <c r="E282" s="54">
        <v>60000</v>
      </c>
      <c r="F282" s="55"/>
    </row>
    <row r="283" s="1" customFormat="1" ht="38.25" customHeight="1" spans="1:6">
      <c r="A283" s="51">
        <v>275</v>
      </c>
      <c r="B283" s="52" t="s">
        <v>3078</v>
      </c>
      <c r="C283" s="53" t="s">
        <v>3079</v>
      </c>
      <c r="D283" s="53" t="s">
        <v>2963</v>
      </c>
      <c r="E283" s="54">
        <v>60000</v>
      </c>
      <c r="F283" s="55"/>
    </row>
    <row r="284" s="1" customFormat="1" ht="38.25" customHeight="1" spans="1:6">
      <c r="A284" s="51">
        <v>276</v>
      </c>
      <c r="B284" s="52" t="s">
        <v>3080</v>
      </c>
      <c r="C284" s="53" t="s">
        <v>3081</v>
      </c>
      <c r="D284" s="53" t="s">
        <v>2963</v>
      </c>
      <c r="E284" s="54">
        <v>60000</v>
      </c>
      <c r="F284" s="55"/>
    </row>
    <row r="285" s="1" customFormat="1" ht="38.25" customHeight="1" spans="1:6">
      <c r="A285" s="51">
        <v>277</v>
      </c>
      <c r="B285" s="52" t="s">
        <v>3082</v>
      </c>
      <c r="C285" s="53" t="s">
        <v>3083</v>
      </c>
      <c r="D285" s="53" t="s">
        <v>2963</v>
      </c>
      <c r="E285" s="54">
        <v>60000</v>
      </c>
      <c r="F285" s="55"/>
    </row>
    <row r="286" s="1" customFormat="1" ht="38.25" customHeight="1" spans="1:6">
      <c r="A286" s="51">
        <v>278</v>
      </c>
      <c r="B286" s="52" t="s">
        <v>3084</v>
      </c>
      <c r="C286" s="53" t="s">
        <v>3085</v>
      </c>
      <c r="D286" s="53" t="s">
        <v>2963</v>
      </c>
      <c r="E286" s="54">
        <v>60000</v>
      </c>
      <c r="F286" s="55"/>
    </row>
    <row r="287" s="1" customFormat="1" ht="38.25" customHeight="1" spans="1:6">
      <c r="A287" s="51">
        <v>279</v>
      </c>
      <c r="B287" s="52" t="s">
        <v>3086</v>
      </c>
      <c r="C287" s="53" t="s">
        <v>3087</v>
      </c>
      <c r="D287" s="53" t="s">
        <v>2963</v>
      </c>
      <c r="E287" s="54">
        <v>60000</v>
      </c>
      <c r="F287" s="55"/>
    </row>
    <row r="288" s="1" customFormat="1" ht="38.25" customHeight="1" spans="1:6">
      <c r="A288" s="51">
        <v>280</v>
      </c>
      <c r="B288" s="52" t="s">
        <v>3088</v>
      </c>
      <c r="C288" s="53" t="s">
        <v>3089</v>
      </c>
      <c r="D288" s="53" t="s">
        <v>2963</v>
      </c>
      <c r="E288" s="54">
        <v>60000</v>
      </c>
      <c r="F288" s="55"/>
    </row>
    <row r="289" s="1" customFormat="1" ht="38.25" customHeight="1" spans="1:6">
      <c r="A289" s="51">
        <v>281</v>
      </c>
      <c r="B289" s="52" t="s">
        <v>3090</v>
      </c>
      <c r="C289" s="53" t="s">
        <v>3091</v>
      </c>
      <c r="D289" s="53" t="s">
        <v>2963</v>
      </c>
      <c r="E289" s="54">
        <v>60000</v>
      </c>
      <c r="F289" s="55"/>
    </row>
    <row r="290" s="1" customFormat="1" ht="38.25" customHeight="1" spans="1:6">
      <c r="A290" s="51">
        <v>282</v>
      </c>
      <c r="B290" s="52" t="s">
        <v>3092</v>
      </c>
      <c r="C290" s="53" t="s">
        <v>3093</v>
      </c>
      <c r="D290" s="53" t="s">
        <v>2963</v>
      </c>
      <c r="E290" s="54">
        <v>60000</v>
      </c>
      <c r="F290" s="55"/>
    </row>
    <row r="291" s="1" customFormat="1" ht="38.25" customHeight="1" spans="1:6">
      <c r="A291" s="51">
        <v>283</v>
      </c>
      <c r="B291" s="52" t="s">
        <v>3094</v>
      </c>
      <c r="C291" s="53" t="s">
        <v>3095</v>
      </c>
      <c r="D291" s="53" t="s">
        <v>2963</v>
      </c>
      <c r="E291" s="54">
        <v>60000</v>
      </c>
      <c r="F291" s="55"/>
    </row>
    <row r="292" s="1" customFormat="1" ht="38.25" customHeight="1" spans="1:6">
      <c r="A292" s="51">
        <v>284</v>
      </c>
      <c r="B292" s="52" t="s">
        <v>3096</v>
      </c>
      <c r="C292" s="53" t="s">
        <v>3097</v>
      </c>
      <c r="D292" s="53" t="s">
        <v>2963</v>
      </c>
      <c r="E292" s="54">
        <v>60000</v>
      </c>
      <c r="F292" s="55"/>
    </row>
    <row r="293" s="1" customFormat="1" ht="38.25" customHeight="1" spans="1:6">
      <c r="A293" s="51">
        <v>285</v>
      </c>
      <c r="B293" s="52" t="s">
        <v>3098</v>
      </c>
      <c r="C293" s="53" t="s">
        <v>3099</v>
      </c>
      <c r="D293" s="53" t="s">
        <v>2963</v>
      </c>
      <c r="E293" s="54">
        <v>60000</v>
      </c>
      <c r="F293" s="55"/>
    </row>
    <row r="294" s="1" customFormat="1" ht="38.25" customHeight="1" spans="1:6">
      <c r="A294" s="51">
        <v>286</v>
      </c>
      <c r="B294" s="52" t="s">
        <v>3100</v>
      </c>
      <c r="C294" s="53" t="s">
        <v>3101</v>
      </c>
      <c r="D294" s="53" t="s">
        <v>2963</v>
      </c>
      <c r="E294" s="54">
        <v>60000</v>
      </c>
      <c r="F294" s="55"/>
    </row>
    <row r="295" s="1" customFormat="1" ht="38.25" customHeight="1" spans="1:6">
      <c r="A295" s="51">
        <v>287</v>
      </c>
      <c r="B295" s="52" t="s">
        <v>3102</v>
      </c>
      <c r="C295" s="53" t="s">
        <v>3103</v>
      </c>
      <c r="D295" s="53" t="s">
        <v>2963</v>
      </c>
      <c r="E295" s="54">
        <v>60000</v>
      </c>
      <c r="F295" s="55"/>
    </row>
    <row r="296" s="1" customFormat="1" ht="38.25" customHeight="1" spans="1:6">
      <c r="A296" s="51">
        <v>288</v>
      </c>
      <c r="B296" s="52" t="s">
        <v>3104</v>
      </c>
      <c r="C296" s="53" t="s">
        <v>3105</v>
      </c>
      <c r="D296" s="53" t="s">
        <v>2963</v>
      </c>
      <c r="E296" s="54">
        <v>60000</v>
      </c>
      <c r="F296" s="55"/>
    </row>
    <row r="297" s="1" customFormat="1" ht="38.25" customHeight="1" spans="1:6">
      <c r="A297" s="51">
        <v>289</v>
      </c>
      <c r="B297" s="52" t="s">
        <v>3106</v>
      </c>
      <c r="C297" s="53" t="s">
        <v>3107</v>
      </c>
      <c r="D297" s="53" t="s">
        <v>2963</v>
      </c>
      <c r="E297" s="54">
        <v>60000</v>
      </c>
      <c r="F297" s="55"/>
    </row>
    <row r="298" s="1" customFormat="1" ht="38.25" customHeight="1" spans="1:6">
      <c r="A298" s="51">
        <v>290</v>
      </c>
      <c r="B298" s="52" t="s">
        <v>3108</v>
      </c>
      <c r="C298" s="53" t="s">
        <v>3109</v>
      </c>
      <c r="D298" s="53" t="s">
        <v>2963</v>
      </c>
      <c r="E298" s="54">
        <v>60000</v>
      </c>
      <c r="F298" s="55"/>
    </row>
    <row r="299" s="1" customFormat="1" ht="40" customHeight="1" spans="1:6">
      <c r="A299" s="51">
        <v>291</v>
      </c>
      <c r="B299" s="52" t="s">
        <v>3110</v>
      </c>
      <c r="C299" s="53" t="s">
        <v>863</v>
      </c>
      <c r="D299" s="53" t="s">
        <v>2766</v>
      </c>
      <c r="E299" s="54">
        <v>30000</v>
      </c>
      <c r="F299" s="55"/>
    </row>
    <row r="300" s="5" customFormat="1" ht="38.25" customHeight="1" spans="1:6">
      <c r="A300" s="61" t="s">
        <v>2711</v>
      </c>
      <c r="B300" s="62"/>
      <c r="C300" s="63"/>
      <c r="D300" s="63"/>
      <c r="E300" s="64">
        <f>SUM(E73:E299)</f>
        <v>9090000</v>
      </c>
      <c r="F300" s="65"/>
    </row>
    <row r="301" s="1" customFormat="1" ht="38.25" customHeight="1" spans="1:6">
      <c r="A301" s="51">
        <v>292</v>
      </c>
      <c r="B301" s="66" t="s">
        <v>1644</v>
      </c>
      <c r="C301" s="67" t="s">
        <v>1645</v>
      </c>
      <c r="D301" s="51" t="s">
        <v>174</v>
      </c>
      <c r="E301" s="68">
        <v>500000</v>
      </c>
      <c r="F301" s="51"/>
    </row>
    <row r="302" s="1" customFormat="1" ht="38.25" customHeight="1" spans="1:6">
      <c r="A302" s="51">
        <v>293</v>
      </c>
      <c r="B302" s="60" t="s">
        <v>2554</v>
      </c>
      <c r="C302" s="67" t="s">
        <v>2555</v>
      </c>
      <c r="D302" s="51" t="s">
        <v>174</v>
      </c>
      <c r="E302" s="68">
        <v>500000</v>
      </c>
      <c r="F302" s="51"/>
    </row>
    <row r="303" s="1" customFormat="1" ht="38.25" customHeight="1" spans="1:6">
      <c r="A303" s="51">
        <v>294</v>
      </c>
      <c r="B303" s="60" t="s">
        <v>2153</v>
      </c>
      <c r="C303" s="67" t="s">
        <v>2154</v>
      </c>
      <c r="D303" s="51" t="s">
        <v>174</v>
      </c>
      <c r="E303" s="68">
        <v>500000</v>
      </c>
      <c r="F303" s="51"/>
    </row>
    <row r="304" s="1" customFormat="1" ht="38.25" customHeight="1" spans="1:6">
      <c r="A304" s="51">
        <v>295</v>
      </c>
      <c r="B304" s="60" t="s">
        <v>222</v>
      </c>
      <c r="C304" s="67" t="s">
        <v>223</v>
      </c>
      <c r="D304" s="51" t="s">
        <v>174</v>
      </c>
      <c r="E304" s="68">
        <v>500000</v>
      </c>
      <c r="F304" s="51"/>
    </row>
    <row r="305" s="1" customFormat="1" ht="38.25" customHeight="1" spans="1:6">
      <c r="A305" s="51">
        <v>296</v>
      </c>
      <c r="B305" s="60" t="s">
        <v>61</v>
      </c>
      <c r="C305" s="67" t="s">
        <v>62</v>
      </c>
      <c r="D305" s="51" t="s">
        <v>174</v>
      </c>
      <c r="E305" s="68">
        <v>500000</v>
      </c>
      <c r="F305" s="51"/>
    </row>
    <row r="306" s="1" customFormat="1" ht="38.25" customHeight="1" spans="1:6">
      <c r="A306" s="51">
        <v>297</v>
      </c>
      <c r="B306" s="60" t="s">
        <v>55</v>
      </c>
      <c r="C306" s="51" t="s">
        <v>56</v>
      </c>
      <c r="D306" s="51" t="s">
        <v>174</v>
      </c>
      <c r="E306" s="68">
        <v>500000</v>
      </c>
      <c r="F306" s="51"/>
    </row>
    <row r="307" s="1" customFormat="1" ht="38.25" customHeight="1" spans="1:6">
      <c r="A307" s="51">
        <v>298</v>
      </c>
      <c r="B307" s="60" t="s">
        <v>1441</v>
      </c>
      <c r="C307" s="51" t="s">
        <v>1442</v>
      </c>
      <c r="D307" s="51" t="s">
        <v>174</v>
      </c>
      <c r="E307" s="68">
        <v>500000</v>
      </c>
      <c r="F307" s="51"/>
    </row>
    <row r="308" s="1" customFormat="1" ht="38.25" customHeight="1" spans="1:6">
      <c r="A308" s="51">
        <v>299</v>
      </c>
      <c r="B308" s="59" t="s">
        <v>728</v>
      </c>
      <c r="C308" s="67" t="s">
        <v>729</v>
      </c>
      <c r="D308" s="51" t="s">
        <v>174</v>
      </c>
      <c r="E308" s="68">
        <v>500000</v>
      </c>
      <c r="F308" s="51"/>
    </row>
    <row r="309" s="1" customFormat="1" ht="38.25" customHeight="1" spans="1:6">
      <c r="A309" s="51">
        <v>300</v>
      </c>
      <c r="B309" s="60" t="s">
        <v>507</v>
      </c>
      <c r="C309" s="178" t="s">
        <v>508</v>
      </c>
      <c r="D309" s="51" t="s">
        <v>174</v>
      </c>
      <c r="E309" s="68">
        <v>500000</v>
      </c>
      <c r="F309" s="51"/>
    </row>
    <row r="310" s="1" customFormat="1" ht="38.25" customHeight="1" spans="1:6">
      <c r="A310" s="51">
        <v>301</v>
      </c>
      <c r="B310" s="56" t="s">
        <v>2823</v>
      </c>
      <c r="C310" s="51" t="s">
        <v>151</v>
      </c>
      <c r="D310" s="51" t="s">
        <v>174</v>
      </c>
      <c r="E310" s="68">
        <v>500000</v>
      </c>
      <c r="F310" s="51"/>
    </row>
    <row r="311" s="1" customFormat="1" ht="38.25" customHeight="1" spans="1:6">
      <c r="A311" s="51">
        <v>302</v>
      </c>
      <c r="B311" s="60" t="s">
        <v>293</v>
      </c>
      <c r="C311" s="51" t="s">
        <v>294</v>
      </c>
      <c r="D311" s="51" t="s">
        <v>174</v>
      </c>
      <c r="E311" s="68">
        <v>500000</v>
      </c>
      <c r="F311" s="51"/>
    </row>
    <row r="312" s="1" customFormat="1" ht="38.25" customHeight="1" spans="1:6">
      <c r="A312" s="51">
        <v>303</v>
      </c>
      <c r="B312" s="60" t="s">
        <v>91</v>
      </c>
      <c r="C312" s="51" t="s">
        <v>92</v>
      </c>
      <c r="D312" s="51" t="s">
        <v>174</v>
      </c>
      <c r="E312" s="68">
        <v>500000</v>
      </c>
      <c r="F312" s="51"/>
    </row>
    <row r="313" s="1" customFormat="1" ht="38.25" customHeight="1" spans="1:6">
      <c r="A313" s="51">
        <v>304</v>
      </c>
      <c r="B313" s="60" t="s">
        <v>1427</v>
      </c>
      <c r="C313" s="51" t="s">
        <v>1428</v>
      </c>
      <c r="D313" s="51" t="s">
        <v>174</v>
      </c>
      <c r="E313" s="68">
        <v>500000</v>
      </c>
      <c r="F313" s="51"/>
    </row>
    <row r="314" s="1" customFormat="1" ht="38.25" customHeight="1" spans="1:6">
      <c r="A314" s="51">
        <v>305</v>
      </c>
      <c r="B314" s="60" t="s">
        <v>1392</v>
      </c>
      <c r="C314" s="51" t="s">
        <v>1393</v>
      </c>
      <c r="D314" s="51" t="s">
        <v>174</v>
      </c>
      <c r="E314" s="68">
        <v>500000</v>
      </c>
      <c r="F314" s="51"/>
    </row>
    <row r="315" s="1" customFormat="1" ht="38.25" customHeight="1" spans="1:6">
      <c r="A315" s="51">
        <v>306</v>
      </c>
      <c r="B315" s="60" t="s">
        <v>280</v>
      </c>
      <c r="C315" s="51" t="s">
        <v>281</v>
      </c>
      <c r="D315" s="51" t="s">
        <v>174</v>
      </c>
      <c r="E315" s="68">
        <v>500000</v>
      </c>
      <c r="F315" s="51"/>
    </row>
    <row r="316" s="1" customFormat="1" ht="38.25" customHeight="1" spans="1:6">
      <c r="A316" s="51">
        <v>307</v>
      </c>
      <c r="B316" s="60" t="s">
        <v>359</v>
      </c>
      <c r="C316" s="51" t="s">
        <v>360</v>
      </c>
      <c r="D316" s="51" t="s">
        <v>174</v>
      </c>
      <c r="E316" s="68">
        <v>500000</v>
      </c>
      <c r="F316" s="51"/>
    </row>
    <row r="317" s="1" customFormat="1" ht="38.25" customHeight="1" spans="1:6">
      <c r="A317" s="51">
        <v>308</v>
      </c>
      <c r="B317" s="60" t="s">
        <v>1834</v>
      </c>
      <c r="C317" s="51" t="s">
        <v>1835</v>
      </c>
      <c r="D317" s="51" t="s">
        <v>174</v>
      </c>
      <c r="E317" s="68">
        <v>500000</v>
      </c>
      <c r="F317" s="51"/>
    </row>
    <row r="318" s="1" customFormat="1" ht="38.25" customHeight="1" spans="1:6">
      <c r="A318" s="51">
        <v>309</v>
      </c>
      <c r="B318" s="60" t="s">
        <v>454</v>
      </c>
      <c r="C318" s="51" t="s">
        <v>455</v>
      </c>
      <c r="D318" s="51" t="s">
        <v>174</v>
      </c>
      <c r="E318" s="68">
        <v>500000</v>
      </c>
      <c r="F318" s="51"/>
    </row>
    <row r="319" s="1" customFormat="1" ht="38.25" customHeight="1" spans="1:6">
      <c r="A319" s="51">
        <v>310</v>
      </c>
      <c r="B319" s="60" t="s">
        <v>3111</v>
      </c>
      <c r="C319" s="178" t="s">
        <v>1264</v>
      </c>
      <c r="D319" s="51" t="s">
        <v>174</v>
      </c>
      <c r="E319" s="68">
        <v>500000</v>
      </c>
      <c r="F319" s="51"/>
    </row>
    <row r="320" s="1" customFormat="1" ht="38.25" customHeight="1" spans="1:6">
      <c r="A320" s="51">
        <v>311</v>
      </c>
      <c r="B320" s="60" t="s">
        <v>1170</v>
      </c>
      <c r="C320" s="51" t="s">
        <v>1171</v>
      </c>
      <c r="D320" s="51" t="s">
        <v>174</v>
      </c>
      <c r="E320" s="68">
        <v>500000</v>
      </c>
      <c r="F320" s="51"/>
    </row>
    <row r="321" s="1" customFormat="1" ht="38.25" customHeight="1" spans="1:6">
      <c r="A321" s="51">
        <v>312</v>
      </c>
      <c r="B321" s="60" t="s">
        <v>3112</v>
      </c>
      <c r="C321" s="51" t="s">
        <v>1398</v>
      </c>
      <c r="D321" s="51" t="s">
        <v>174</v>
      </c>
      <c r="E321" s="68">
        <v>500000</v>
      </c>
      <c r="F321" s="51"/>
    </row>
    <row r="322" s="1" customFormat="1" ht="38.25" customHeight="1" spans="1:6">
      <c r="A322" s="51">
        <v>313</v>
      </c>
      <c r="B322" s="60" t="s">
        <v>209</v>
      </c>
      <c r="C322" s="51" t="s">
        <v>210</v>
      </c>
      <c r="D322" s="51" t="s">
        <v>174</v>
      </c>
      <c r="E322" s="68">
        <v>500000</v>
      </c>
      <c r="F322" s="51"/>
    </row>
    <row r="323" s="1" customFormat="1" ht="38.25" customHeight="1" spans="1:6">
      <c r="A323" s="51">
        <v>314</v>
      </c>
      <c r="B323" s="60" t="s">
        <v>1044</v>
      </c>
      <c r="C323" s="51" t="s">
        <v>1045</v>
      </c>
      <c r="D323" s="51" t="s">
        <v>174</v>
      </c>
      <c r="E323" s="68">
        <v>500000</v>
      </c>
      <c r="F323" s="51"/>
    </row>
    <row r="324" s="1" customFormat="1" ht="38.25" customHeight="1" spans="1:6">
      <c r="A324" s="51">
        <v>315</v>
      </c>
      <c r="B324" s="60" t="s">
        <v>1556</v>
      </c>
      <c r="C324" s="51" t="s">
        <v>1557</v>
      </c>
      <c r="D324" s="51" t="s">
        <v>174</v>
      </c>
      <c r="E324" s="68">
        <v>500000</v>
      </c>
      <c r="F324" s="51"/>
    </row>
    <row r="325" s="1" customFormat="1" ht="38.25" customHeight="1" spans="1:6">
      <c r="A325" s="51">
        <v>316</v>
      </c>
      <c r="B325" s="60" t="s">
        <v>1604</v>
      </c>
      <c r="C325" s="67" t="s">
        <v>1605</v>
      </c>
      <c r="D325" s="51" t="s">
        <v>174</v>
      </c>
      <c r="E325" s="68">
        <v>300000</v>
      </c>
      <c r="F325" s="51"/>
    </row>
    <row r="326" s="1" customFormat="1" ht="38.25" customHeight="1" spans="1:6">
      <c r="A326" s="51">
        <v>317</v>
      </c>
      <c r="B326" s="60" t="s">
        <v>1056</v>
      </c>
      <c r="C326" s="67" t="s">
        <v>1057</v>
      </c>
      <c r="D326" s="51" t="s">
        <v>174</v>
      </c>
      <c r="E326" s="68">
        <v>300000</v>
      </c>
      <c r="F326" s="51"/>
    </row>
    <row r="327" s="1" customFormat="1" ht="38.25" customHeight="1" spans="1:6">
      <c r="A327" s="51">
        <v>318</v>
      </c>
      <c r="B327" s="60" t="s">
        <v>1508</v>
      </c>
      <c r="C327" s="67" t="s">
        <v>1509</v>
      </c>
      <c r="D327" s="51" t="s">
        <v>174</v>
      </c>
      <c r="E327" s="68">
        <v>300000</v>
      </c>
      <c r="F327" s="51"/>
    </row>
    <row r="328" s="1" customFormat="1" ht="38.25" customHeight="1" spans="1:6">
      <c r="A328" s="51">
        <v>319</v>
      </c>
      <c r="B328" s="60" t="s">
        <v>1778</v>
      </c>
      <c r="C328" s="67" t="s">
        <v>1779</v>
      </c>
      <c r="D328" s="51" t="s">
        <v>174</v>
      </c>
      <c r="E328" s="68">
        <v>300000</v>
      </c>
      <c r="F328" s="51"/>
    </row>
    <row r="329" s="1" customFormat="1" ht="38.25" customHeight="1" spans="1:6">
      <c r="A329" s="51">
        <v>320</v>
      </c>
      <c r="B329" s="60" t="s">
        <v>1333</v>
      </c>
      <c r="C329" s="67" t="s">
        <v>1334</v>
      </c>
      <c r="D329" s="51" t="s">
        <v>174</v>
      </c>
      <c r="E329" s="68">
        <v>300000</v>
      </c>
      <c r="F329" s="51"/>
    </row>
    <row r="330" s="1" customFormat="1" ht="38.25" customHeight="1" spans="1:6">
      <c r="A330" s="51">
        <v>321</v>
      </c>
      <c r="B330" s="60" t="s">
        <v>227</v>
      </c>
      <c r="C330" s="67" t="s">
        <v>228</v>
      </c>
      <c r="D330" s="51" t="s">
        <v>174</v>
      </c>
      <c r="E330" s="68">
        <v>300000</v>
      </c>
      <c r="F330" s="51"/>
    </row>
    <row r="331" s="1" customFormat="1" ht="38.25" customHeight="1" spans="1:6">
      <c r="A331" s="51">
        <v>322</v>
      </c>
      <c r="B331" s="60" t="s">
        <v>319</v>
      </c>
      <c r="C331" s="67" t="s">
        <v>320</v>
      </c>
      <c r="D331" s="51" t="s">
        <v>174</v>
      </c>
      <c r="E331" s="68">
        <v>300000</v>
      </c>
      <c r="F331" s="51"/>
    </row>
    <row r="332" s="1" customFormat="1" ht="38.25" customHeight="1" spans="1:6">
      <c r="A332" s="51">
        <v>323</v>
      </c>
      <c r="B332" s="60" t="s">
        <v>583</v>
      </c>
      <c r="C332" s="51" t="s">
        <v>584</v>
      </c>
      <c r="D332" s="51" t="s">
        <v>174</v>
      </c>
      <c r="E332" s="68">
        <v>300000</v>
      </c>
      <c r="F332" s="51"/>
    </row>
    <row r="333" s="1" customFormat="1" ht="38.25" customHeight="1" spans="1:6">
      <c r="A333" s="51">
        <v>324</v>
      </c>
      <c r="B333" s="60" t="s">
        <v>1198</v>
      </c>
      <c r="C333" s="67" t="s">
        <v>1199</v>
      </c>
      <c r="D333" s="51" t="s">
        <v>174</v>
      </c>
      <c r="E333" s="68">
        <v>300000</v>
      </c>
      <c r="F333" s="51"/>
    </row>
    <row r="334" s="1" customFormat="1" ht="38.25" customHeight="1" spans="1:6">
      <c r="A334" s="51">
        <v>325</v>
      </c>
      <c r="B334" s="60" t="s">
        <v>880</v>
      </c>
      <c r="C334" s="67" t="s">
        <v>881</v>
      </c>
      <c r="D334" s="51" t="s">
        <v>174</v>
      </c>
      <c r="E334" s="68">
        <v>300000</v>
      </c>
      <c r="F334" s="51"/>
    </row>
    <row r="335" s="1" customFormat="1" ht="38.25" customHeight="1" spans="1:6">
      <c r="A335" s="51">
        <v>326</v>
      </c>
      <c r="B335" s="60" t="s">
        <v>2189</v>
      </c>
      <c r="C335" s="67" t="s">
        <v>2190</v>
      </c>
      <c r="D335" s="51" t="s">
        <v>174</v>
      </c>
      <c r="E335" s="68">
        <v>300000</v>
      </c>
      <c r="F335" s="51"/>
    </row>
    <row r="336" s="1" customFormat="1" ht="38.25" customHeight="1" spans="1:6">
      <c r="A336" s="51">
        <v>327</v>
      </c>
      <c r="B336" s="60" t="s">
        <v>2223</v>
      </c>
      <c r="C336" s="67" t="s">
        <v>2224</v>
      </c>
      <c r="D336" s="51" t="s">
        <v>174</v>
      </c>
      <c r="E336" s="68">
        <v>300000</v>
      </c>
      <c r="F336" s="51"/>
    </row>
    <row r="337" s="1" customFormat="1" ht="38.25" customHeight="1" spans="1:6">
      <c r="A337" s="51">
        <v>328</v>
      </c>
      <c r="B337" s="60" t="s">
        <v>1338</v>
      </c>
      <c r="C337" s="67" t="s">
        <v>1339</v>
      </c>
      <c r="D337" s="51" t="s">
        <v>174</v>
      </c>
      <c r="E337" s="68">
        <v>300000</v>
      </c>
      <c r="F337" s="51"/>
    </row>
    <row r="338" s="1" customFormat="1" ht="38.25" customHeight="1" spans="1:6">
      <c r="A338" s="51">
        <v>329</v>
      </c>
      <c r="B338" s="60" t="s">
        <v>1807</v>
      </c>
      <c r="C338" s="67" t="s">
        <v>1808</v>
      </c>
      <c r="D338" s="51" t="s">
        <v>174</v>
      </c>
      <c r="E338" s="68">
        <v>300000</v>
      </c>
      <c r="F338" s="51"/>
    </row>
    <row r="339" s="1" customFormat="1" ht="38.25" customHeight="1" spans="1:6">
      <c r="A339" s="51">
        <v>330</v>
      </c>
      <c r="B339" s="60" t="s">
        <v>3113</v>
      </c>
      <c r="C339" s="67" t="s">
        <v>887</v>
      </c>
      <c r="D339" s="51" t="s">
        <v>174</v>
      </c>
      <c r="E339" s="68">
        <v>300000</v>
      </c>
      <c r="F339" s="51"/>
    </row>
    <row r="340" s="1" customFormat="1" ht="38.25" customHeight="1" spans="1:6">
      <c r="A340" s="51">
        <v>331</v>
      </c>
      <c r="B340" s="60" t="s">
        <v>2182</v>
      </c>
      <c r="C340" s="67" t="s">
        <v>2183</v>
      </c>
      <c r="D340" s="51" t="s">
        <v>174</v>
      </c>
      <c r="E340" s="68">
        <v>300000</v>
      </c>
      <c r="F340" s="51"/>
    </row>
    <row r="341" s="1" customFormat="1" ht="38.25" customHeight="1" spans="1:6">
      <c r="A341" s="51">
        <v>332</v>
      </c>
      <c r="B341" s="60" t="s">
        <v>2263</v>
      </c>
      <c r="C341" s="67" t="s">
        <v>2264</v>
      </c>
      <c r="D341" s="51" t="s">
        <v>174</v>
      </c>
      <c r="E341" s="68">
        <v>300000</v>
      </c>
      <c r="F341" s="51"/>
    </row>
    <row r="342" s="1" customFormat="1" ht="38.25" customHeight="1" spans="1:6">
      <c r="A342" s="51">
        <v>333</v>
      </c>
      <c r="B342" s="60" t="s">
        <v>968</v>
      </c>
      <c r="C342" s="67" t="s">
        <v>969</v>
      </c>
      <c r="D342" s="51" t="s">
        <v>174</v>
      </c>
      <c r="E342" s="68">
        <v>300000</v>
      </c>
      <c r="F342" s="51"/>
    </row>
    <row r="343" s="1" customFormat="1" ht="38.25" customHeight="1" spans="1:6">
      <c r="A343" s="51">
        <v>334</v>
      </c>
      <c r="B343" s="60" t="s">
        <v>536</v>
      </c>
      <c r="C343" s="67" t="s">
        <v>537</v>
      </c>
      <c r="D343" s="51" t="s">
        <v>174</v>
      </c>
      <c r="E343" s="68">
        <v>300000</v>
      </c>
      <c r="F343" s="51"/>
    </row>
    <row r="344" s="1" customFormat="1" ht="38.25" customHeight="1" spans="1:6">
      <c r="A344" s="51">
        <v>335</v>
      </c>
      <c r="B344" s="60" t="s">
        <v>1879</v>
      </c>
      <c r="C344" s="67" t="s">
        <v>1880</v>
      </c>
      <c r="D344" s="51" t="s">
        <v>174</v>
      </c>
      <c r="E344" s="68">
        <v>300000</v>
      </c>
      <c r="F344" s="51"/>
    </row>
    <row r="345" s="1" customFormat="1" ht="38.25" customHeight="1" spans="1:6">
      <c r="A345" s="51">
        <v>336</v>
      </c>
      <c r="B345" s="60" t="s">
        <v>1829</v>
      </c>
      <c r="C345" s="67" t="s">
        <v>1830</v>
      </c>
      <c r="D345" s="51" t="s">
        <v>174</v>
      </c>
      <c r="E345" s="68">
        <v>100000</v>
      </c>
      <c r="F345" s="51"/>
    </row>
    <row r="346" s="1" customFormat="1" ht="38.25" customHeight="1" spans="1:6">
      <c r="A346" s="51">
        <v>337</v>
      </c>
      <c r="B346" s="60" t="s">
        <v>234</v>
      </c>
      <c r="C346" s="67" t="s">
        <v>235</v>
      </c>
      <c r="D346" s="51" t="s">
        <v>174</v>
      </c>
      <c r="E346" s="68">
        <v>100000</v>
      </c>
      <c r="F346" s="51"/>
    </row>
    <row r="347" s="1" customFormat="1" ht="38.25" customHeight="1" spans="1:6">
      <c r="A347" s="51">
        <v>338</v>
      </c>
      <c r="B347" s="60" t="s">
        <v>1258</v>
      </c>
      <c r="C347" s="67" t="s">
        <v>1259</v>
      </c>
      <c r="D347" s="51" t="s">
        <v>174</v>
      </c>
      <c r="E347" s="68">
        <v>100000</v>
      </c>
      <c r="F347" s="51"/>
    </row>
    <row r="348" s="1" customFormat="1" ht="38.25" customHeight="1" spans="1:6">
      <c r="A348" s="51">
        <v>339</v>
      </c>
      <c r="B348" s="60" t="s">
        <v>241</v>
      </c>
      <c r="C348" s="67" t="s">
        <v>242</v>
      </c>
      <c r="D348" s="51" t="s">
        <v>174</v>
      </c>
      <c r="E348" s="68">
        <v>73635</v>
      </c>
      <c r="F348" s="51"/>
    </row>
    <row r="349" s="1" customFormat="1" ht="38.25" customHeight="1" spans="1:6">
      <c r="A349" s="51">
        <v>340</v>
      </c>
      <c r="B349" s="60" t="s">
        <v>197</v>
      </c>
      <c r="C349" s="67" t="s">
        <v>198</v>
      </c>
      <c r="D349" s="51" t="s">
        <v>174</v>
      </c>
      <c r="E349" s="68">
        <v>100000</v>
      </c>
      <c r="F349" s="51"/>
    </row>
    <row r="350" s="1" customFormat="1" ht="38.25" customHeight="1" spans="1:6">
      <c r="A350" s="51">
        <v>341</v>
      </c>
      <c r="B350" s="60" t="s">
        <v>1561</v>
      </c>
      <c r="C350" s="67" t="s">
        <v>1562</v>
      </c>
      <c r="D350" s="51" t="s">
        <v>174</v>
      </c>
      <c r="E350" s="68">
        <v>100000</v>
      </c>
      <c r="F350" s="51"/>
    </row>
    <row r="351" s="1" customFormat="1" ht="38.25" customHeight="1" spans="1:6">
      <c r="A351" s="51">
        <v>342</v>
      </c>
      <c r="B351" s="60" t="s">
        <v>2517</v>
      </c>
      <c r="C351" s="67" t="s">
        <v>2518</v>
      </c>
      <c r="D351" s="51" t="s">
        <v>174</v>
      </c>
      <c r="E351" s="68">
        <v>100000</v>
      </c>
      <c r="F351" s="51"/>
    </row>
    <row r="352" s="1" customFormat="1" ht="38.25" customHeight="1" spans="1:6">
      <c r="A352" s="51">
        <v>343</v>
      </c>
      <c r="B352" s="60" t="s">
        <v>3114</v>
      </c>
      <c r="C352" s="67" t="s">
        <v>1086</v>
      </c>
      <c r="D352" s="51" t="s">
        <v>174</v>
      </c>
      <c r="E352" s="68">
        <v>100000</v>
      </c>
      <c r="F352" s="51"/>
    </row>
    <row r="353" s="1" customFormat="1" ht="38.25" customHeight="1" spans="1:6">
      <c r="A353" s="51">
        <v>344</v>
      </c>
      <c r="B353" s="60" t="s">
        <v>2591</v>
      </c>
      <c r="C353" s="67" t="s">
        <v>2592</v>
      </c>
      <c r="D353" s="51" t="s">
        <v>174</v>
      </c>
      <c r="E353" s="68">
        <v>100000</v>
      </c>
      <c r="F353" s="51"/>
    </row>
    <row r="354" s="1" customFormat="1" ht="38.25" customHeight="1" spans="1:6">
      <c r="A354" s="51">
        <v>345</v>
      </c>
      <c r="B354" s="60" t="s">
        <v>2049</v>
      </c>
      <c r="C354" s="67" t="s">
        <v>2050</v>
      </c>
      <c r="D354" s="51" t="s">
        <v>174</v>
      </c>
      <c r="E354" s="68">
        <v>100000</v>
      </c>
      <c r="F354" s="51"/>
    </row>
    <row r="355" s="1" customFormat="1" ht="38.25" customHeight="1" spans="1:6">
      <c r="A355" s="51">
        <v>346</v>
      </c>
      <c r="B355" s="60" t="s">
        <v>448</v>
      </c>
      <c r="C355" s="67" t="s">
        <v>449</v>
      </c>
      <c r="D355" s="51" t="s">
        <v>174</v>
      </c>
      <c r="E355" s="68">
        <v>100000</v>
      </c>
      <c r="F355" s="51"/>
    </row>
    <row r="356" s="1" customFormat="1" ht="38.25" customHeight="1" spans="1:6">
      <c r="A356" s="51">
        <v>347</v>
      </c>
      <c r="B356" s="60" t="s">
        <v>874</v>
      </c>
      <c r="C356" s="67" t="s">
        <v>875</v>
      </c>
      <c r="D356" s="51" t="s">
        <v>174</v>
      </c>
      <c r="E356" s="68">
        <v>100000</v>
      </c>
      <c r="F356" s="51"/>
    </row>
    <row r="357" s="1" customFormat="1" ht="38.25" customHeight="1" spans="1:6">
      <c r="A357" s="51">
        <v>348</v>
      </c>
      <c r="B357" s="60" t="s">
        <v>313</v>
      </c>
      <c r="C357" s="67" t="s">
        <v>314</v>
      </c>
      <c r="D357" s="51" t="s">
        <v>174</v>
      </c>
      <c r="E357" s="68">
        <v>100000</v>
      </c>
      <c r="F357" s="69"/>
    </row>
    <row r="358" s="1" customFormat="1" ht="38.25" customHeight="1" spans="1:6">
      <c r="A358" s="51">
        <v>349</v>
      </c>
      <c r="B358" s="60" t="s">
        <v>2132</v>
      </c>
      <c r="C358" s="67" t="s">
        <v>2133</v>
      </c>
      <c r="D358" s="51" t="s">
        <v>174</v>
      </c>
      <c r="E358" s="68">
        <v>100000</v>
      </c>
      <c r="F358" s="51"/>
    </row>
    <row r="359" s="1" customFormat="1" ht="38.25" customHeight="1" spans="1:6">
      <c r="A359" s="51">
        <v>350</v>
      </c>
      <c r="B359" s="60" t="s">
        <v>1498</v>
      </c>
      <c r="C359" s="67" t="s">
        <v>1499</v>
      </c>
      <c r="D359" s="51" t="s">
        <v>174</v>
      </c>
      <c r="E359" s="68">
        <v>100000</v>
      </c>
      <c r="F359" s="51"/>
    </row>
    <row r="360" s="1" customFormat="1" ht="38.25" customHeight="1" spans="1:6">
      <c r="A360" s="51">
        <v>351</v>
      </c>
      <c r="B360" s="60" t="s">
        <v>3115</v>
      </c>
      <c r="C360" s="67" t="s">
        <v>3116</v>
      </c>
      <c r="D360" s="51" t="s">
        <v>174</v>
      </c>
      <c r="E360" s="68">
        <v>56215</v>
      </c>
      <c r="F360" s="51"/>
    </row>
    <row r="361" s="1" customFormat="1" ht="38.25" customHeight="1" spans="1:6">
      <c r="A361" s="51">
        <v>352</v>
      </c>
      <c r="B361" s="60" t="s">
        <v>398</v>
      </c>
      <c r="C361" s="67" t="s">
        <v>399</v>
      </c>
      <c r="D361" s="51" t="s">
        <v>174</v>
      </c>
      <c r="E361" s="68">
        <v>100000</v>
      </c>
      <c r="F361" s="51"/>
    </row>
    <row r="362" s="1" customFormat="1" ht="38.25" customHeight="1" spans="1:6">
      <c r="A362" s="51">
        <v>353</v>
      </c>
      <c r="B362" s="60" t="s">
        <v>416</v>
      </c>
      <c r="C362" s="67" t="s">
        <v>417</v>
      </c>
      <c r="D362" s="51" t="s">
        <v>174</v>
      </c>
      <c r="E362" s="68">
        <v>100000</v>
      </c>
      <c r="F362" s="51"/>
    </row>
    <row r="363" s="1" customFormat="1" ht="38.25" customHeight="1" spans="1:6">
      <c r="A363" s="51">
        <v>354</v>
      </c>
      <c r="B363" s="60" t="s">
        <v>1220</v>
      </c>
      <c r="C363" s="67" t="s">
        <v>1221</v>
      </c>
      <c r="D363" s="51" t="s">
        <v>174</v>
      </c>
      <c r="E363" s="68">
        <v>100000</v>
      </c>
      <c r="F363" s="51"/>
    </row>
    <row r="364" s="1" customFormat="1" ht="38.25" customHeight="1" spans="1:6">
      <c r="A364" s="51">
        <v>355</v>
      </c>
      <c r="B364" s="60" t="s">
        <v>943</v>
      </c>
      <c r="C364" s="67" t="s">
        <v>944</v>
      </c>
      <c r="D364" s="51" t="s">
        <v>174</v>
      </c>
      <c r="E364" s="68">
        <v>100000</v>
      </c>
      <c r="F364" s="51"/>
    </row>
    <row r="365" s="1" customFormat="1" ht="38.25" customHeight="1" spans="1:6">
      <c r="A365" s="51">
        <v>356</v>
      </c>
      <c r="B365" s="60" t="s">
        <v>2581</v>
      </c>
      <c r="C365" s="67" t="s">
        <v>2582</v>
      </c>
      <c r="D365" s="51" t="s">
        <v>174</v>
      </c>
      <c r="E365" s="68">
        <v>100000</v>
      </c>
      <c r="F365" s="51"/>
    </row>
    <row r="366" s="1" customFormat="1" ht="38.25" customHeight="1" spans="1:6">
      <c r="A366" s="51">
        <v>357</v>
      </c>
      <c r="B366" s="60" t="s">
        <v>1817</v>
      </c>
      <c r="C366" s="67" t="s">
        <v>1818</v>
      </c>
      <c r="D366" s="51" t="s">
        <v>174</v>
      </c>
      <c r="E366" s="68">
        <v>100000</v>
      </c>
      <c r="F366" s="51"/>
    </row>
    <row r="367" s="1" customFormat="1" ht="38.25" customHeight="1" spans="1:6">
      <c r="A367" s="51">
        <v>358</v>
      </c>
      <c r="B367" s="60" t="s">
        <v>3117</v>
      </c>
      <c r="C367" s="67" t="s">
        <v>2965</v>
      </c>
      <c r="D367" s="51" t="s">
        <v>174</v>
      </c>
      <c r="E367" s="68">
        <v>100000</v>
      </c>
      <c r="F367" s="51"/>
    </row>
    <row r="368" s="1" customFormat="1" ht="38.25" customHeight="1" spans="1:6">
      <c r="A368" s="51">
        <v>359</v>
      </c>
      <c r="B368" s="60" t="s">
        <v>1481</v>
      </c>
      <c r="C368" s="67" t="s">
        <v>1482</v>
      </c>
      <c r="D368" s="51" t="s">
        <v>174</v>
      </c>
      <c r="E368" s="68">
        <v>100000</v>
      </c>
      <c r="F368" s="51"/>
    </row>
    <row r="369" s="1" customFormat="1" ht="38.25" customHeight="1" spans="1:6">
      <c r="A369" s="51">
        <v>360</v>
      </c>
      <c r="B369" s="60" t="s">
        <v>776</v>
      </c>
      <c r="C369" s="67" t="s">
        <v>777</v>
      </c>
      <c r="D369" s="51" t="s">
        <v>174</v>
      </c>
      <c r="E369" s="68">
        <v>100000</v>
      </c>
      <c r="F369" s="51"/>
    </row>
    <row r="370" s="1" customFormat="1" ht="38.25" customHeight="1" spans="1:6">
      <c r="A370" s="51">
        <v>361</v>
      </c>
      <c r="B370" s="60" t="s">
        <v>253</v>
      </c>
      <c r="C370" s="67" t="s">
        <v>254</v>
      </c>
      <c r="D370" s="51" t="s">
        <v>174</v>
      </c>
      <c r="E370" s="68">
        <v>100000</v>
      </c>
      <c r="F370" s="51"/>
    </row>
    <row r="371" s="1" customFormat="1" ht="38.25" customHeight="1" spans="1:6">
      <c r="A371" s="51">
        <v>362</v>
      </c>
      <c r="B371" s="60" t="s">
        <v>3118</v>
      </c>
      <c r="C371" s="67" t="s">
        <v>1634</v>
      </c>
      <c r="D371" s="51" t="s">
        <v>174</v>
      </c>
      <c r="E371" s="68">
        <v>100000</v>
      </c>
      <c r="F371" s="51"/>
    </row>
    <row r="372" s="1" customFormat="1" ht="38.25" customHeight="1" spans="1:6">
      <c r="A372" s="51">
        <v>363</v>
      </c>
      <c r="B372" s="60" t="s">
        <v>699</v>
      </c>
      <c r="C372" s="67" t="s">
        <v>700</v>
      </c>
      <c r="D372" s="51" t="s">
        <v>174</v>
      </c>
      <c r="E372" s="68">
        <v>100000</v>
      </c>
      <c r="F372" s="51"/>
    </row>
    <row r="373" s="1" customFormat="1" ht="38.25" customHeight="1" spans="1:6">
      <c r="A373" s="51">
        <v>364</v>
      </c>
      <c r="B373" s="60" t="s">
        <v>306</v>
      </c>
      <c r="C373" s="67" t="s">
        <v>307</v>
      </c>
      <c r="D373" s="51" t="s">
        <v>174</v>
      </c>
      <c r="E373" s="68">
        <v>100000</v>
      </c>
      <c r="F373" s="51"/>
    </row>
    <row r="374" s="1" customFormat="1" ht="38.25" customHeight="1" spans="1:6">
      <c r="A374" s="51">
        <v>365</v>
      </c>
      <c r="B374" s="60" t="s">
        <v>300</v>
      </c>
      <c r="C374" s="67" t="s">
        <v>301</v>
      </c>
      <c r="D374" s="51" t="s">
        <v>174</v>
      </c>
      <c r="E374" s="68">
        <v>100000</v>
      </c>
      <c r="F374" s="51"/>
    </row>
    <row r="375" s="1" customFormat="1" ht="38.25" customHeight="1" spans="1:6">
      <c r="A375" s="51">
        <v>366</v>
      </c>
      <c r="B375" s="60" t="s">
        <v>1703</v>
      </c>
      <c r="C375" s="67" t="s">
        <v>1704</v>
      </c>
      <c r="D375" s="51" t="s">
        <v>174</v>
      </c>
      <c r="E375" s="68">
        <v>55167</v>
      </c>
      <c r="F375" s="51"/>
    </row>
    <row r="376" s="1" customFormat="1" ht="38.25" customHeight="1" spans="1:6">
      <c r="A376" s="51">
        <v>367</v>
      </c>
      <c r="B376" s="60" t="s">
        <v>1762</v>
      </c>
      <c r="C376" s="67" t="s">
        <v>1763</v>
      </c>
      <c r="D376" s="51" t="s">
        <v>174</v>
      </c>
      <c r="E376" s="68">
        <v>100000</v>
      </c>
      <c r="F376" s="51"/>
    </row>
    <row r="377" s="1" customFormat="1" ht="38.25" customHeight="1" spans="1:6">
      <c r="A377" s="51">
        <v>368</v>
      </c>
      <c r="B377" s="60" t="s">
        <v>2648</v>
      </c>
      <c r="C377" s="67" t="s">
        <v>2649</v>
      </c>
      <c r="D377" s="51" t="s">
        <v>174</v>
      </c>
      <c r="E377" s="68">
        <v>88450</v>
      </c>
      <c r="F377" s="51"/>
    </row>
    <row r="378" s="1" customFormat="1" ht="38.25" customHeight="1" spans="1:6">
      <c r="A378" s="51">
        <v>369</v>
      </c>
      <c r="B378" s="60" t="s">
        <v>1361</v>
      </c>
      <c r="C378" s="67" t="s">
        <v>1362</v>
      </c>
      <c r="D378" s="51" t="s">
        <v>174</v>
      </c>
      <c r="E378" s="68">
        <v>74800</v>
      </c>
      <c r="F378" s="51"/>
    </row>
    <row r="379" s="1" customFormat="1" ht="38.25" customHeight="1" spans="1:6">
      <c r="A379" s="51">
        <v>370</v>
      </c>
      <c r="B379" s="60" t="s">
        <v>1518</v>
      </c>
      <c r="C379" s="67" t="s">
        <v>1519</v>
      </c>
      <c r="D379" s="51" t="s">
        <v>174</v>
      </c>
      <c r="E379" s="68">
        <v>100000</v>
      </c>
      <c r="F379" s="51"/>
    </row>
    <row r="380" s="1" customFormat="1" ht="38.25" customHeight="1" spans="1:6">
      <c r="A380" s="51">
        <v>371</v>
      </c>
      <c r="B380" s="60" t="s">
        <v>3119</v>
      </c>
      <c r="C380" s="67" t="s">
        <v>2962</v>
      </c>
      <c r="D380" s="51" t="s">
        <v>174</v>
      </c>
      <c r="E380" s="68">
        <v>100000</v>
      </c>
      <c r="F380" s="51"/>
    </row>
    <row r="381" s="1" customFormat="1" ht="38.25" customHeight="1" spans="1:6">
      <c r="A381" s="51">
        <v>372</v>
      </c>
      <c r="B381" s="60" t="s">
        <v>1812</v>
      </c>
      <c r="C381" s="67" t="s">
        <v>1813</v>
      </c>
      <c r="D381" s="51" t="s">
        <v>174</v>
      </c>
      <c r="E381" s="68">
        <v>100000</v>
      </c>
      <c r="F381" s="51"/>
    </row>
    <row r="382" s="1" customFormat="1" ht="38.25" customHeight="1" spans="1:6">
      <c r="A382" s="51">
        <v>373</v>
      </c>
      <c r="B382" s="60" t="s">
        <v>2111</v>
      </c>
      <c r="C382" s="67" t="s">
        <v>2112</v>
      </c>
      <c r="D382" s="51" t="s">
        <v>174</v>
      </c>
      <c r="E382" s="68">
        <v>100000</v>
      </c>
      <c r="F382" s="51"/>
    </row>
    <row r="383" s="1" customFormat="1" ht="38.25" customHeight="1" spans="1:6">
      <c r="A383" s="51">
        <v>374</v>
      </c>
      <c r="B383" s="60" t="s">
        <v>734</v>
      </c>
      <c r="C383" s="67" t="s">
        <v>735</v>
      </c>
      <c r="D383" s="51" t="s">
        <v>174</v>
      </c>
      <c r="E383" s="68">
        <v>100000</v>
      </c>
      <c r="F383" s="51"/>
    </row>
    <row r="384" s="1" customFormat="1" ht="38.25" customHeight="1" spans="1:6">
      <c r="A384" s="51">
        <v>375</v>
      </c>
      <c r="B384" s="60" t="s">
        <v>2362</v>
      </c>
      <c r="C384" s="67" t="s">
        <v>2363</v>
      </c>
      <c r="D384" s="51" t="s">
        <v>174</v>
      </c>
      <c r="E384" s="68">
        <v>100000</v>
      </c>
      <c r="F384" s="51"/>
    </row>
    <row r="385" s="1" customFormat="1" ht="38.25" customHeight="1" spans="1:6">
      <c r="A385" s="51">
        <v>376</v>
      </c>
      <c r="B385" s="60" t="s">
        <v>42</v>
      </c>
      <c r="C385" s="67" t="s">
        <v>43</v>
      </c>
      <c r="D385" s="51" t="s">
        <v>174</v>
      </c>
      <c r="E385" s="68">
        <v>100000</v>
      </c>
      <c r="F385" s="51"/>
    </row>
    <row r="386" s="1" customFormat="1" ht="38.25" customHeight="1" spans="1:6">
      <c r="A386" s="51">
        <v>377</v>
      </c>
      <c r="B386" s="60" t="s">
        <v>2278</v>
      </c>
      <c r="C386" s="67" t="s">
        <v>2279</v>
      </c>
      <c r="D386" s="51" t="s">
        <v>174</v>
      </c>
      <c r="E386" s="68">
        <v>74515</v>
      </c>
      <c r="F386" s="51"/>
    </row>
    <row r="387" s="1" customFormat="1" ht="38.25" customHeight="1" spans="1:6">
      <c r="A387" s="51">
        <v>378</v>
      </c>
      <c r="B387" s="60" t="s">
        <v>2484</v>
      </c>
      <c r="C387" s="67" t="s">
        <v>2485</v>
      </c>
      <c r="D387" s="51" t="s">
        <v>174</v>
      </c>
      <c r="E387" s="68">
        <v>100000</v>
      </c>
      <c r="F387" s="51"/>
    </row>
    <row r="388" s="1" customFormat="1" ht="38.25" customHeight="1" spans="1:6">
      <c r="A388" s="51">
        <v>379</v>
      </c>
      <c r="B388" s="60" t="s">
        <v>3120</v>
      </c>
      <c r="C388" s="67" t="s">
        <v>2975</v>
      </c>
      <c r="D388" s="51" t="s">
        <v>174</v>
      </c>
      <c r="E388" s="68">
        <v>67785</v>
      </c>
      <c r="F388" s="51"/>
    </row>
    <row r="389" s="1" customFormat="1" ht="38.25" customHeight="1" spans="1:6">
      <c r="A389" s="51">
        <v>380</v>
      </c>
      <c r="B389" s="60" t="s">
        <v>1577</v>
      </c>
      <c r="C389" s="67" t="s">
        <v>1578</v>
      </c>
      <c r="D389" s="51" t="s">
        <v>174</v>
      </c>
      <c r="E389" s="68">
        <v>100000</v>
      </c>
      <c r="F389" s="51"/>
    </row>
    <row r="390" s="1" customFormat="1" ht="38.25" customHeight="1" spans="1:6">
      <c r="A390" s="51">
        <v>381</v>
      </c>
      <c r="B390" s="60" t="s">
        <v>748</v>
      </c>
      <c r="C390" s="67" t="s">
        <v>749</v>
      </c>
      <c r="D390" s="51" t="s">
        <v>174</v>
      </c>
      <c r="E390" s="68">
        <v>100000</v>
      </c>
      <c r="F390" s="51"/>
    </row>
    <row r="391" s="1" customFormat="1" ht="38.25" customHeight="1" spans="1:6">
      <c r="A391" s="51">
        <v>382</v>
      </c>
      <c r="B391" s="60" t="s">
        <v>1205</v>
      </c>
      <c r="C391" s="67" t="s">
        <v>1206</v>
      </c>
      <c r="D391" s="51" t="s">
        <v>174</v>
      </c>
      <c r="E391" s="68">
        <v>89310</v>
      </c>
      <c r="F391" s="51"/>
    </row>
    <row r="392" s="1" customFormat="1" ht="38.25" customHeight="1" spans="1:6">
      <c r="A392" s="51">
        <v>383</v>
      </c>
      <c r="B392" s="60" t="s">
        <v>2443</v>
      </c>
      <c r="C392" s="67" t="s">
        <v>2444</v>
      </c>
      <c r="D392" s="51" t="s">
        <v>174</v>
      </c>
      <c r="E392" s="68">
        <v>100000</v>
      </c>
      <c r="F392" s="51"/>
    </row>
    <row r="393" s="1" customFormat="1" ht="38.25" customHeight="1" spans="1:6">
      <c r="A393" s="51">
        <v>384</v>
      </c>
      <c r="B393" s="60" t="s">
        <v>97</v>
      </c>
      <c r="C393" s="67" t="s">
        <v>98</v>
      </c>
      <c r="D393" s="51" t="s">
        <v>174</v>
      </c>
      <c r="E393" s="68">
        <v>100000</v>
      </c>
      <c r="F393" s="51"/>
    </row>
    <row r="394" s="1" customFormat="1" ht="38.25" customHeight="1" spans="1:6">
      <c r="A394" s="51">
        <v>385</v>
      </c>
      <c r="B394" s="60" t="s">
        <v>126</v>
      </c>
      <c r="C394" s="67" t="s">
        <v>127</v>
      </c>
      <c r="D394" s="51" t="s">
        <v>174</v>
      </c>
      <c r="E394" s="68">
        <v>100000</v>
      </c>
      <c r="F394" s="51"/>
    </row>
    <row r="395" s="1" customFormat="1" ht="38.25" customHeight="1" spans="1:6">
      <c r="A395" s="51">
        <v>386</v>
      </c>
      <c r="B395" s="60" t="s">
        <v>2091</v>
      </c>
      <c r="C395" s="67" t="s">
        <v>2092</v>
      </c>
      <c r="D395" s="51" t="s">
        <v>174</v>
      </c>
      <c r="E395" s="68">
        <v>100000</v>
      </c>
      <c r="F395" s="51"/>
    </row>
    <row r="396" s="1" customFormat="1" ht="38.25" customHeight="1" spans="1:6">
      <c r="A396" s="51">
        <v>387</v>
      </c>
      <c r="B396" s="60" t="s">
        <v>3121</v>
      </c>
      <c r="C396" s="67" t="s">
        <v>2778</v>
      </c>
      <c r="D396" s="51" t="s">
        <v>174</v>
      </c>
      <c r="E396" s="68">
        <v>100000</v>
      </c>
      <c r="F396" s="51"/>
    </row>
    <row r="397" s="1" customFormat="1" ht="38.25" customHeight="1" spans="1:6">
      <c r="A397" s="51">
        <v>388</v>
      </c>
      <c r="B397" s="60" t="s">
        <v>2656</v>
      </c>
      <c r="C397" s="67" t="s">
        <v>2657</v>
      </c>
      <c r="D397" s="51" t="s">
        <v>174</v>
      </c>
      <c r="E397" s="68">
        <v>62505</v>
      </c>
      <c r="F397" s="51"/>
    </row>
    <row r="398" s="1" customFormat="1" ht="38.25" customHeight="1" spans="1:6">
      <c r="A398" s="51">
        <v>389</v>
      </c>
      <c r="B398" s="60" t="s">
        <v>1214</v>
      </c>
      <c r="C398" s="67" t="s">
        <v>1215</v>
      </c>
      <c r="D398" s="51" t="s">
        <v>174</v>
      </c>
      <c r="E398" s="68">
        <v>77275</v>
      </c>
      <c r="F398" s="51"/>
    </row>
    <row r="399" s="1" customFormat="1" ht="38.25" customHeight="1" spans="1:6">
      <c r="A399" s="51">
        <v>390</v>
      </c>
      <c r="B399" s="60" t="s">
        <v>403</v>
      </c>
      <c r="C399" s="67" t="s">
        <v>404</v>
      </c>
      <c r="D399" s="51" t="s">
        <v>174</v>
      </c>
      <c r="E399" s="68">
        <v>100000</v>
      </c>
      <c r="F399" s="51"/>
    </row>
    <row r="400" s="1" customFormat="1" ht="38.25" customHeight="1" spans="1:6">
      <c r="A400" s="51">
        <v>391</v>
      </c>
      <c r="B400" s="60" t="s">
        <v>3122</v>
      </c>
      <c r="C400" s="67" t="s">
        <v>2869</v>
      </c>
      <c r="D400" s="51" t="s">
        <v>174</v>
      </c>
      <c r="E400" s="68">
        <v>70035</v>
      </c>
      <c r="F400" s="51"/>
    </row>
    <row r="401" s="1" customFormat="1" ht="38.25" customHeight="1" spans="1:6">
      <c r="A401" s="51">
        <v>392</v>
      </c>
      <c r="B401" s="60" t="s">
        <v>830</v>
      </c>
      <c r="C401" s="67" t="s">
        <v>831</v>
      </c>
      <c r="D401" s="51" t="s">
        <v>174</v>
      </c>
      <c r="E401" s="68">
        <v>84740</v>
      </c>
      <c r="F401" s="51"/>
    </row>
    <row r="402" s="1" customFormat="1" ht="38.25" customHeight="1" spans="1:6">
      <c r="A402" s="51">
        <v>393</v>
      </c>
      <c r="B402" s="60" t="s">
        <v>1367</v>
      </c>
      <c r="C402" s="67" t="s">
        <v>1368</v>
      </c>
      <c r="D402" s="51" t="s">
        <v>174</v>
      </c>
      <c r="E402" s="68">
        <v>100000</v>
      </c>
      <c r="F402" s="51"/>
    </row>
    <row r="403" s="1" customFormat="1" ht="38.25" customHeight="1" spans="1:6">
      <c r="A403" s="51">
        <v>394</v>
      </c>
      <c r="B403" s="60" t="s">
        <v>1949</v>
      </c>
      <c r="C403" s="67" t="s">
        <v>1950</v>
      </c>
      <c r="D403" s="51" t="s">
        <v>174</v>
      </c>
      <c r="E403" s="68">
        <v>100000</v>
      </c>
      <c r="F403" s="51"/>
    </row>
    <row r="404" s="1" customFormat="1" ht="38.25" customHeight="1" spans="1:6">
      <c r="A404" s="51">
        <v>395</v>
      </c>
      <c r="B404" s="60" t="s">
        <v>513</v>
      </c>
      <c r="C404" s="67" t="s">
        <v>514</v>
      </c>
      <c r="D404" s="51" t="s">
        <v>174</v>
      </c>
      <c r="E404" s="68">
        <v>100000</v>
      </c>
      <c r="F404" s="51"/>
    </row>
    <row r="405" s="1" customFormat="1" ht="38.25" customHeight="1" spans="1:6">
      <c r="A405" s="51">
        <v>396</v>
      </c>
      <c r="B405" s="60" t="s">
        <v>2544</v>
      </c>
      <c r="C405" s="67" t="s">
        <v>2545</v>
      </c>
      <c r="D405" s="51" t="s">
        <v>174</v>
      </c>
      <c r="E405" s="68">
        <v>92490</v>
      </c>
      <c r="F405" s="51"/>
    </row>
    <row r="406" s="1" customFormat="1" ht="38.25" customHeight="1" spans="1:6">
      <c r="A406" s="51">
        <v>397</v>
      </c>
      <c r="B406" s="60" t="s">
        <v>2060</v>
      </c>
      <c r="C406" s="67" t="s">
        <v>2061</v>
      </c>
      <c r="D406" s="51" t="s">
        <v>174</v>
      </c>
      <c r="E406" s="68">
        <v>100000</v>
      </c>
      <c r="F406" s="51"/>
    </row>
    <row r="407" s="1" customFormat="1" ht="38.25" customHeight="1" spans="1:6">
      <c r="A407" s="51">
        <v>398</v>
      </c>
      <c r="B407" s="60" t="s">
        <v>1304</v>
      </c>
      <c r="C407" s="67" t="s">
        <v>1305</v>
      </c>
      <c r="D407" s="51" t="s">
        <v>174</v>
      </c>
      <c r="E407" s="68">
        <v>93233</v>
      </c>
      <c r="F407" s="51"/>
    </row>
    <row r="408" s="1" customFormat="1" ht="38.25" customHeight="1" spans="1:6">
      <c r="A408" s="51">
        <v>399</v>
      </c>
      <c r="B408" s="60" t="s">
        <v>2033</v>
      </c>
      <c r="C408" s="67" t="s">
        <v>2034</v>
      </c>
      <c r="D408" s="51" t="s">
        <v>174</v>
      </c>
      <c r="E408" s="68">
        <v>100000</v>
      </c>
      <c r="F408" s="51"/>
    </row>
    <row r="409" s="1" customFormat="1" ht="38.25" customHeight="1" spans="1:6">
      <c r="A409" s="51">
        <v>400</v>
      </c>
      <c r="B409" s="60" t="s">
        <v>3123</v>
      </c>
      <c r="C409" s="67" t="s">
        <v>2604</v>
      </c>
      <c r="D409" s="70" t="s">
        <v>174</v>
      </c>
      <c r="E409" s="68">
        <v>100000</v>
      </c>
      <c r="F409" s="51"/>
    </row>
    <row r="410" s="1" customFormat="1" ht="38.25" customHeight="1" spans="1:6">
      <c r="A410" s="51">
        <v>401</v>
      </c>
      <c r="B410" s="60" t="s">
        <v>478</v>
      </c>
      <c r="C410" s="51" t="s">
        <v>479</v>
      </c>
      <c r="D410" s="70" t="s">
        <v>174</v>
      </c>
      <c r="E410" s="68">
        <v>100000</v>
      </c>
      <c r="F410" s="51"/>
    </row>
    <row r="411" s="1" customFormat="1" ht="38.25" customHeight="1" spans="1:6">
      <c r="A411" s="51">
        <v>402</v>
      </c>
      <c r="B411" s="60" t="s">
        <v>919</v>
      </c>
      <c r="C411" s="67" t="s">
        <v>920</v>
      </c>
      <c r="D411" s="70" t="s">
        <v>174</v>
      </c>
      <c r="E411" s="68">
        <v>100000</v>
      </c>
      <c r="F411" s="51"/>
    </row>
    <row r="412" s="1" customFormat="1" ht="38.25" customHeight="1" spans="1:6">
      <c r="A412" s="51">
        <v>403</v>
      </c>
      <c r="B412" s="60" t="s">
        <v>558</v>
      </c>
      <c r="C412" s="67" t="s">
        <v>559</v>
      </c>
      <c r="D412" s="51" t="s">
        <v>174</v>
      </c>
      <c r="E412" s="68">
        <v>100000</v>
      </c>
      <c r="F412" s="51"/>
    </row>
    <row r="413" s="1" customFormat="1" ht="38.25" customHeight="1" spans="1:6">
      <c r="A413" s="51">
        <v>404</v>
      </c>
      <c r="B413" s="60" t="s">
        <v>3124</v>
      </c>
      <c r="C413" s="67" t="s">
        <v>2981</v>
      </c>
      <c r="D413" s="51" t="s">
        <v>174</v>
      </c>
      <c r="E413" s="68">
        <v>100000</v>
      </c>
      <c r="F413" s="51"/>
    </row>
    <row r="414" s="1" customFormat="1" ht="38.25" customHeight="1" spans="1:6">
      <c r="A414" s="51">
        <v>405</v>
      </c>
      <c r="B414" s="60" t="s">
        <v>1970</v>
      </c>
      <c r="C414" s="67" t="s">
        <v>1971</v>
      </c>
      <c r="D414" s="51" t="s">
        <v>174</v>
      </c>
      <c r="E414" s="68">
        <v>100000</v>
      </c>
      <c r="F414" s="51"/>
    </row>
    <row r="415" s="1" customFormat="1" ht="38.25" customHeight="1" spans="1:6">
      <c r="A415" s="51">
        <v>406</v>
      </c>
      <c r="B415" s="60" t="s">
        <v>273</v>
      </c>
      <c r="C415" s="67" t="s">
        <v>274</v>
      </c>
      <c r="D415" s="51" t="s">
        <v>174</v>
      </c>
      <c r="E415" s="68">
        <v>100000</v>
      </c>
      <c r="F415" s="51"/>
    </row>
    <row r="416" s="1" customFormat="1" ht="38.25" customHeight="1" spans="1:6">
      <c r="A416" s="51">
        <v>407</v>
      </c>
      <c r="B416" s="60" t="s">
        <v>2586</v>
      </c>
      <c r="C416" s="67" t="s">
        <v>2587</v>
      </c>
      <c r="D416" s="51" t="s">
        <v>174</v>
      </c>
      <c r="E416" s="68">
        <v>100000</v>
      </c>
      <c r="F416" s="51"/>
    </row>
    <row r="417" s="1" customFormat="1" ht="38.25" customHeight="1" spans="1:6">
      <c r="A417" s="51">
        <v>408</v>
      </c>
      <c r="B417" s="60" t="s">
        <v>485</v>
      </c>
      <c r="C417" s="67" t="s">
        <v>486</v>
      </c>
      <c r="D417" s="51" t="s">
        <v>174</v>
      </c>
      <c r="E417" s="68">
        <v>100000</v>
      </c>
      <c r="F417" s="51"/>
    </row>
    <row r="418" s="1" customFormat="1" ht="38.25" customHeight="1" spans="1:6">
      <c r="A418" s="51">
        <v>409</v>
      </c>
      <c r="B418" s="60" t="s">
        <v>3125</v>
      </c>
      <c r="C418" s="67" t="s">
        <v>2930</v>
      </c>
      <c r="D418" s="51" t="s">
        <v>174</v>
      </c>
      <c r="E418" s="68">
        <v>100000</v>
      </c>
      <c r="F418" s="51"/>
    </row>
    <row r="419" s="1" customFormat="1" ht="38.25" customHeight="1" spans="1:6">
      <c r="A419" s="51">
        <v>410</v>
      </c>
      <c r="B419" s="60" t="s">
        <v>1939</v>
      </c>
      <c r="C419" s="67" t="s">
        <v>1940</v>
      </c>
      <c r="D419" s="70" t="s">
        <v>174</v>
      </c>
      <c r="E419" s="68">
        <v>92460</v>
      </c>
      <c r="F419" s="51"/>
    </row>
    <row r="420" s="1" customFormat="1" ht="38.25" customHeight="1" spans="1:6">
      <c r="A420" s="51">
        <v>411</v>
      </c>
      <c r="B420" s="60" t="s">
        <v>2559</v>
      </c>
      <c r="C420" s="51" t="s">
        <v>2560</v>
      </c>
      <c r="D420" s="70" t="s">
        <v>174</v>
      </c>
      <c r="E420" s="68">
        <v>100000</v>
      </c>
      <c r="F420" s="51"/>
    </row>
    <row r="421" s="1" customFormat="1" ht="38.25" customHeight="1" spans="1:6">
      <c r="A421" s="51">
        <v>412</v>
      </c>
      <c r="B421" s="60" t="s">
        <v>764</v>
      </c>
      <c r="C421" s="67" t="s">
        <v>765</v>
      </c>
      <c r="D421" s="70" t="s">
        <v>174</v>
      </c>
      <c r="E421" s="68">
        <v>100000</v>
      </c>
      <c r="F421" s="51"/>
    </row>
    <row r="422" s="1" customFormat="1" ht="38.25" customHeight="1" spans="1:6">
      <c r="A422" s="51">
        <v>413</v>
      </c>
      <c r="B422" s="60" t="s">
        <v>623</v>
      </c>
      <c r="C422" s="67" t="s">
        <v>624</v>
      </c>
      <c r="D422" s="70" t="s">
        <v>174</v>
      </c>
      <c r="E422" s="68">
        <v>100000</v>
      </c>
      <c r="F422" s="51"/>
    </row>
    <row r="423" s="1" customFormat="1" ht="38.25" customHeight="1" spans="1:6">
      <c r="A423" s="51">
        <v>414</v>
      </c>
      <c r="B423" s="60" t="s">
        <v>247</v>
      </c>
      <c r="C423" s="67" t="s">
        <v>248</v>
      </c>
      <c r="D423" s="51" t="s">
        <v>174</v>
      </c>
      <c r="E423" s="68">
        <v>100000</v>
      </c>
      <c r="F423" s="51"/>
    </row>
    <row r="424" s="1" customFormat="1" ht="38.25" customHeight="1" spans="1:6">
      <c r="A424" s="51">
        <v>415</v>
      </c>
      <c r="B424" s="60" t="s">
        <v>1020</v>
      </c>
      <c r="C424" s="67" t="s">
        <v>1021</v>
      </c>
      <c r="D424" s="51" t="s">
        <v>174</v>
      </c>
      <c r="E424" s="68">
        <v>99859</v>
      </c>
      <c r="F424" s="51"/>
    </row>
    <row r="425" s="1" customFormat="1" ht="38.25" customHeight="1" spans="1:6">
      <c r="A425" s="51">
        <v>416</v>
      </c>
      <c r="B425" s="60" t="s">
        <v>826</v>
      </c>
      <c r="C425" s="67" t="s">
        <v>827</v>
      </c>
      <c r="D425" s="51" t="s">
        <v>174</v>
      </c>
      <c r="E425" s="68">
        <v>100000</v>
      </c>
      <c r="F425" s="51"/>
    </row>
    <row r="426" s="1" customFormat="1" ht="38.25" customHeight="1" spans="1:6">
      <c r="A426" s="51">
        <v>417</v>
      </c>
      <c r="B426" s="60" t="s">
        <v>3126</v>
      </c>
      <c r="C426" s="67" t="s">
        <v>3127</v>
      </c>
      <c r="D426" s="51" t="s">
        <v>174</v>
      </c>
      <c r="E426" s="68">
        <v>100000</v>
      </c>
      <c r="F426" s="51"/>
    </row>
    <row r="427" s="1" customFormat="1" ht="38.25" customHeight="1" spans="1:6">
      <c r="A427" s="51">
        <v>418</v>
      </c>
      <c r="B427" s="60" t="s">
        <v>2086</v>
      </c>
      <c r="C427" s="67" t="s">
        <v>2087</v>
      </c>
      <c r="D427" s="51" t="s">
        <v>174</v>
      </c>
      <c r="E427" s="68">
        <v>100000</v>
      </c>
      <c r="F427" s="51"/>
    </row>
    <row r="428" s="1" customFormat="1" ht="38.25" customHeight="1" spans="1:6">
      <c r="A428" s="51">
        <v>419</v>
      </c>
      <c r="B428" s="60" t="s">
        <v>1014</v>
      </c>
      <c r="C428" s="67" t="s">
        <v>1015</v>
      </c>
      <c r="D428" s="51" t="s">
        <v>174</v>
      </c>
      <c r="E428" s="68">
        <v>100000</v>
      </c>
      <c r="F428" s="51"/>
    </row>
    <row r="429" s="1" customFormat="1" ht="38.25" customHeight="1" spans="1:6">
      <c r="A429" s="51">
        <v>420</v>
      </c>
      <c r="B429" s="60" t="s">
        <v>3128</v>
      </c>
      <c r="C429" s="67" t="s">
        <v>2826</v>
      </c>
      <c r="D429" s="51" t="s">
        <v>174</v>
      </c>
      <c r="E429" s="68">
        <v>100000</v>
      </c>
      <c r="F429" s="51"/>
    </row>
    <row r="430" s="1" customFormat="1" ht="38.25" customHeight="1" spans="1:6">
      <c r="A430" s="51">
        <v>421</v>
      </c>
      <c r="B430" s="60" t="s">
        <v>2101</v>
      </c>
      <c r="C430" s="67" t="s">
        <v>2102</v>
      </c>
      <c r="D430" s="51" t="s">
        <v>174</v>
      </c>
      <c r="E430" s="68">
        <v>100000</v>
      </c>
      <c r="F430" s="51"/>
    </row>
    <row r="431" s="1" customFormat="1" ht="38.25" customHeight="1" spans="1:6">
      <c r="A431" s="51">
        <v>422</v>
      </c>
      <c r="B431" s="60" t="s">
        <v>608</v>
      </c>
      <c r="C431" s="67" t="s">
        <v>609</v>
      </c>
      <c r="D431" s="51" t="s">
        <v>174</v>
      </c>
      <c r="E431" s="68">
        <v>100000</v>
      </c>
      <c r="F431" s="51"/>
    </row>
    <row r="432" s="1" customFormat="1" ht="38.25" customHeight="1" spans="1:6">
      <c r="A432" s="51">
        <v>423</v>
      </c>
      <c r="B432" s="60" t="s">
        <v>3129</v>
      </c>
      <c r="C432" s="67" t="s">
        <v>2539</v>
      </c>
      <c r="D432" s="51" t="s">
        <v>174</v>
      </c>
      <c r="E432" s="68">
        <v>100000</v>
      </c>
      <c r="F432" s="51"/>
    </row>
    <row r="433" s="1" customFormat="1" ht="38.25" customHeight="1" spans="1:6">
      <c r="A433" s="51">
        <v>424</v>
      </c>
      <c r="B433" s="60" t="s">
        <v>857</v>
      </c>
      <c r="C433" s="67" t="s">
        <v>858</v>
      </c>
      <c r="D433" s="51" t="s">
        <v>174</v>
      </c>
      <c r="E433" s="68">
        <v>100000</v>
      </c>
      <c r="F433" s="51"/>
    </row>
    <row r="434" s="1" customFormat="1" ht="38.25" customHeight="1" spans="1:6">
      <c r="A434" s="51">
        <v>425</v>
      </c>
      <c r="B434" s="60" t="s">
        <v>1551</v>
      </c>
      <c r="C434" s="67" t="s">
        <v>1552</v>
      </c>
      <c r="D434" s="51" t="s">
        <v>174</v>
      </c>
      <c r="E434" s="68">
        <v>83380</v>
      </c>
      <c r="F434" s="51"/>
    </row>
    <row r="435" s="1" customFormat="1" ht="38.25" customHeight="1" spans="1:6">
      <c r="A435" s="51">
        <v>426</v>
      </c>
      <c r="B435" s="60" t="s">
        <v>1773</v>
      </c>
      <c r="C435" s="67" t="s">
        <v>1774</v>
      </c>
      <c r="D435" s="51" t="s">
        <v>174</v>
      </c>
      <c r="E435" s="68">
        <v>100000</v>
      </c>
      <c r="F435" s="51"/>
    </row>
    <row r="436" s="1" customFormat="1" ht="38.25" customHeight="1" spans="1:6">
      <c r="A436" s="51">
        <v>427</v>
      </c>
      <c r="B436" s="60" t="s">
        <v>2332</v>
      </c>
      <c r="C436" s="67" t="s">
        <v>2333</v>
      </c>
      <c r="D436" s="51" t="s">
        <v>174</v>
      </c>
      <c r="E436" s="68">
        <v>57443</v>
      </c>
      <c r="F436" s="51"/>
    </row>
    <row r="437" s="1" customFormat="1" ht="38.25" customHeight="1" spans="1:6">
      <c r="A437" s="51">
        <v>428</v>
      </c>
      <c r="B437" s="60" t="s">
        <v>3130</v>
      </c>
      <c r="C437" s="67" t="s">
        <v>3131</v>
      </c>
      <c r="D437" s="51" t="s">
        <v>174</v>
      </c>
      <c r="E437" s="68">
        <v>100000</v>
      </c>
      <c r="F437" s="51"/>
    </row>
    <row r="438" s="1" customFormat="1" ht="38.25" customHeight="1" spans="1:6">
      <c r="A438" s="51">
        <v>429</v>
      </c>
      <c r="B438" s="60" t="s">
        <v>1609</v>
      </c>
      <c r="C438" s="67" t="s">
        <v>3132</v>
      </c>
      <c r="D438" s="51" t="s">
        <v>174</v>
      </c>
      <c r="E438" s="68">
        <v>100000</v>
      </c>
      <c r="F438" s="51"/>
    </row>
    <row r="439" s="1" customFormat="1" ht="38.25" customHeight="1" spans="1:6">
      <c r="A439" s="51">
        <v>430</v>
      </c>
      <c r="B439" s="60" t="s">
        <v>1298</v>
      </c>
      <c r="C439" s="181" t="s">
        <v>1299</v>
      </c>
      <c r="D439" s="51" t="s">
        <v>174</v>
      </c>
      <c r="E439" s="68">
        <v>100000</v>
      </c>
      <c r="F439" s="51"/>
    </row>
    <row r="440" s="1" customFormat="1" ht="38.25" customHeight="1" spans="1:6">
      <c r="A440" s="51">
        <v>431</v>
      </c>
      <c r="B440" s="60" t="s">
        <v>1995</v>
      </c>
      <c r="C440" s="67" t="s">
        <v>1996</v>
      </c>
      <c r="D440" s="51" t="s">
        <v>174</v>
      </c>
      <c r="E440" s="68">
        <v>100000</v>
      </c>
      <c r="F440" s="51"/>
    </row>
    <row r="441" s="1" customFormat="1" ht="38.25" customHeight="1" spans="1:6">
      <c r="A441" s="51">
        <v>432</v>
      </c>
      <c r="B441" s="60" t="s">
        <v>1864</v>
      </c>
      <c r="C441" s="67" t="s">
        <v>1865</v>
      </c>
      <c r="D441" s="51" t="s">
        <v>174</v>
      </c>
      <c r="E441" s="68">
        <v>100000</v>
      </c>
      <c r="F441" s="51"/>
    </row>
    <row r="442" s="1" customFormat="1" ht="38.25" customHeight="1" spans="1:6">
      <c r="A442" s="51">
        <v>433</v>
      </c>
      <c r="B442" s="60" t="s">
        <v>1007</v>
      </c>
      <c r="C442" s="67" t="s">
        <v>1008</v>
      </c>
      <c r="D442" s="51" t="s">
        <v>174</v>
      </c>
      <c r="E442" s="68">
        <v>100000</v>
      </c>
      <c r="F442" s="51"/>
    </row>
    <row r="443" s="1" customFormat="1" ht="38.25" customHeight="1" spans="1:6">
      <c r="A443" s="51">
        <v>434</v>
      </c>
      <c r="B443" s="60" t="s">
        <v>3133</v>
      </c>
      <c r="C443" s="67" t="s">
        <v>2832</v>
      </c>
      <c r="D443" s="51" t="s">
        <v>174</v>
      </c>
      <c r="E443" s="68">
        <v>82685</v>
      </c>
      <c r="F443" s="51"/>
    </row>
    <row r="444" s="1" customFormat="1" ht="38.25" customHeight="1" spans="1:6">
      <c r="A444" s="51">
        <v>435</v>
      </c>
      <c r="B444" s="60" t="s">
        <v>2211</v>
      </c>
      <c r="C444" s="67" t="s">
        <v>2212</v>
      </c>
      <c r="D444" s="51" t="s">
        <v>174</v>
      </c>
      <c r="E444" s="68">
        <v>100000</v>
      </c>
      <c r="F444" s="51"/>
    </row>
    <row r="445" s="1" customFormat="1" ht="38.25" customHeight="1" spans="1:6">
      <c r="A445" s="51">
        <v>436</v>
      </c>
      <c r="B445" s="60" t="s">
        <v>441</v>
      </c>
      <c r="C445" s="67" t="s">
        <v>442</v>
      </c>
      <c r="D445" s="51" t="s">
        <v>174</v>
      </c>
      <c r="E445" s="68">
        <v>100000</v>
      </c>
      <c r="F445" s="51"/>
    </row>
    <row r="446" s="1" customFormat="1" ht="38.25" customHeight="1" spans="1:6">
      <c r="A446" s="51">
        <v>437</v>
      </c>
      <c r="B446" s="60" t="s">
        <v>1618</v>
      </c>
      <c r="C446" s="67" t="s">
        <v>1619</v>
      </c>
      <c r="D446" s="51" t="s">
        <v>174</v>
      </c>
      <c r="E446" s="68">
        <v>100000</v>
      </c>
      <c r="F446" s="51"/>
    </row>
    <row r="447" s="1" customFormat="1" ht="38.25" customHeight="1" spans="1:6">
      <c r="A447" s="51">
        <v>438</v>
      </c>
      <c r="B447" s="60" t="s">
        <v>436</v>
      </c>
      <c r="C447" s="67" t="s">
        <v>437</v>
      </c>
      <c r="D447" s="51" t="s">
        <v>174</v>
      </c>
      <c r="E447" s="68">
        <v>62332</v>
      </c>
      <c r="F447" s="51"/>
    </row>
    <row r="448" s="1" customFormat="1" ht="38.25" customHeight="1" spans="1:6">
      <c r="A448" s="51">
        <v>439</v>
      </c>
      <c r="B448" s="60" t="s">
        <v>867</v>
      </c>
      <c r="C448" s="67" t="s">
        <v>868</v>
      </c>
      <c r="D448" s="51" t="s">
        <v>174</v>
      </c>
      <c r="E448" s="68">
        <v>100000</v>
      </c>
      <c r="F448" s="51"/>
    </row>
    <row r="449" s="1" customFormat="1" ht="38.25" customHeight="1" spans="1:6">
      <c r="A449" s="51">
        <v>440</v>
      </c>
      <c r="B449" s="60" t="s">
        <v>331</v>
      </c>
      <c r="C449" s="67" t="s">
        <v>332</v>
      </c>
      <c r="D449" s="51" t="s">
        <v>174</v>
      </c>
      <c r="E449" s="68">
        <v>100000</v>
      </c>
      <c r="F449" s="51"/>
    </row>
    <row r="450" s="1" customFormat="1" ht="38.25" customHeight="1" spans="1:6">
      <c r="A450" s="51">
        <v>441</v>
      </c>
      <c r="B450" s="60" t="s">
        <v>2528</v>
      </c>
      <c r="C450" s="67" t="s">
        <v>2529</v>
      </c>
      <c r="D450" s="51" t="s">
        <v>174</v>
      </c>
      <c r="E450" s="68">
        <v>100000</v>
      </c>
      <c r="F450" s="51"/>
    </row>
    <row r="451" s="1" customFormat="1" ht="38.25" customHeight="1" spans="1:6">
      <c r="A451" s="51">
        <v>442</v>
      </c>
      <c r="B451" s="60" t="s">
        <v>3134</v>
      </c>
      <c r="C451" s="67" t="s">
        <v>2710</v>
      </c>
      <c r="D451" s="51" t="s">
        <v>174</v>
      </c>
      <c r="E451" s="68">
        <v>100000</v>
      </c>
      <c r="F451" s="51"/>
    </row>
    <row r="452" s="1" customFormat="1" ht="38.25" customHeight="1" spans="1:6">
      <c r="A452" s="51">
        <v>443</v>
      </c>
      <c r="B452" s="60" t="s">
        <v>629</v>
      </c>
      <c r="C452" s="67" t="s">
        <v>630</v>
      </c>
      <c r="D452" s="51" t="s">
        <v>174</v>
      </c>
      <c r="E452" s="68">
        <v>100000</v>
      </c>
      <c r="F452" s="51"/>
    </row>
    <row r="453" s="1" customFormat="1" ht="38.25" customHeight="1" spans="1:6">
      <c r="A453" s="51">
        <v>444</v>
      </c>
      <c r="B453" s="60" t="s">
        <v>1592</v>
      </c>
      <c r="C453" s="67" t="s">
        <v>1593</v>
      </c>
      <c r="D453" s="51" t="s">
        <v>174</v>
      </c>
      <c r="E453" s="68">
        <v>100000</v>
      </c>
      <c r="F453" s="51"/>
    </row>
    <row r="454" s="1" customFormat="1" ht="38.25" customHeight="1" spans="1:6">
      <c r="A454" s="51">
        <v>445</v>
      </c>
      <c r="B454" s="60" t="s">
        <v>649</v>
      </c>
      <c r="C454" s="67" t="s">
        <v>650</v>
      </c>
      <c r="D454" s="51" t="s">
        <v>174</v>
      </c>
      <c r="E454" s="68">
        <v>100000</v>
      </c>
      <c r="F454" s="51"/>
    </row>
    <row r="455" s="1" customFormat="1" ht="38.25" customHeight="1" spans="1:6">
      <c r="A455" s="51">
        <v>446</v>
      </c>
      <c r="B455" s="60" t="s">
        <v>2613</v>
      </c>
      <c r="C455" s="67" t="s">
        <v>2614</v>
      </c>
      <c r="D455" s="51" t="s">
        <v>174</v>
      </c>
      <c r="E455" s="68">
        <v>100000</v>
      </c>
      <c r="F455" s="51"/>
    </row>
    <row r="456" s="1" customFormat="1" ht="38.25" customHeight="1" spans="1:6">
      <c r="A456" s="51">
        <v>447</v>
      </c>
      <c r="B456" s="60" t="s">
        <v>3135</v>
      </c>
      <c r="C456" s="67" t="s">
        <v>3136</v>
      </c>
      <c r="D456" s="51" t="s">
        <v>174</v>
      </c>
      <c r="E456" s="68">
        <v>59540</v>
      </c>
      <c r="F456" s="51"/>
    </row>
    <row r="457" s="1" customFormat="1" ht="38.25" customHeight="1" spans="1:6">
      <c r="A457" s="51">
        <v>448</v>
      </c>
      <c r="B457" s="60" t="s">
        <v>459</v>
      </c>
      <c r="C457" s="67" t="s">
        <v>460</v>
      </c>
      <c r="D457" s="51" t="s">
        <v>174</v>
      </c>
      <c r="E457" s="68">
        <v>100000</v>
      </c>
      <c r="F457" s="51"/>
    </row>
    <row r="458" s="1" customFormat="1" ht="38.25" customHeight="1" spans="1:6">
      <c r="A458" s="51">
        <v>449</v>
      </c>
      <c r="B458" s="60" t="s">
        <v>3137</v>
      </c>
      <c r="C458" s="67" t="s">
        <v>3138</v>
      </c>
      <c r="D458" s="51" t="s">
        <v>174</v>
      </c>
      <c r="E458" s="68">
        <v>55490</v>
      </c>
      <c r="F458" s="51"/>
    </row>
    <row r="459" s="1" customFormat="1" ht="38.25" customHeight="1" spans="1:6">
      <c r="A459" s="51">
        <v>450</v>
      </c>
      <c r="B459" s="60" t="s">
        <v>3139</v>
      </c>
      <c r="C459" s="67" t="s">
        <v>3140</v>
      </c>
      <c r="D459" s="51" t="s">
        <v>174</v>
      </c>
      <c r="E459" s="68">
        <v>100000</v>
      </c>
      <c r="F459" s="51"/>
    </row>
    <row r="460" s="1" customFormat="1" ht="38.25" customHeight="1" spans="1:6">
      <c r="A460" s="51">
        <v>451</v>
      </c>
      <c r="B460" s="60" t="s">
        <v>3141</v>
      </c>
      <c r="C460" s="67" t="s">
        <v>2387</v>
      </c>
      <c r="D460" s="51" t="s">
        <v>174</v>
      </c>
      <c r="E460" s="68">
        <v>100000</v>
      </c>
      <c r="F460" s="51"/>
    </row>
    <row r="461" s="1" customFormat="1" ht="38.25" customHeight="1" spans="1:6">
      <c r="A461" s="51">
        <v>452</v>
      </c>
      <c r="B461" s="60" t="s">
        <v>3142</v>
      </c>
      <c r="C461" s="67" t="s">
        <v>3143</v>
      </c>
      <c r="D461" s="51" t="s">
        <v>174</v>
      </c>
      <c r="E461" s="68">
        <v>100000</v>
      </c>
      <c r="F461" s="51"/>
    </row>
    <row r="462" s="1" customFormat="1" ht="38.25" customHeight="1" spans="1:6">
      <c r="A462" s="51">
        <v>453</v>
      </c>
      <c r="B462" s="60" t="s">
        <v>3144</v>
      </c>
      <c r="C462" s="67" t="s">
        <v>3145</v>
      </c>
      <c r="D462" s="51" t="s">
        <v>174</v>
      </c>
      <c r="E462" s="68">
        <v>100000</v>
      </c>
      <c r="F462" s="51"/>
    </row>
    <row r="463" s="1" customFormat="1" ht="38.25" customHeight="1" spans="1:6">
      <c r="A463" s="51">
        <v>454</v>
      </c>
      <c r="B463" s="60" t="s">
        <v>3146</v>
      </c>
      <c r="C463" s="71" t="s">
        <v>3147</v>
      </c>
      <c r="D463" s="51" t="s">
        <v>174</v>
      </c>
      <c r="E463" s="68">
        <v>52215</v>
      </c>
      <c r="F463" s="51"/>
    </row>
    <row r="464" s="1" customFormat="1" ht="38.25" customHeight="1" spans="1:6">
      <c r="A464" s="51">
        <v>455</v>
      </c>
      <c r="B464" s="60" t="s">
        <v>1904</v>
      </c>
      <c r="C464" s="67" t="s">
        <v>1905</v>
      </c>
      <c r="D464" s="51" t="s">
        <v>174</v>
      </c>
      <c r="E464" s="68">
        <v>100000</v>
      </c>
      <c r="F464" s="51"/>
    </row>
    <row r="465" s="1" customFormat="1" ht="38.25" customHeight="1" spans="1:6">
      <c r="A465" s="51">
        <v>456</v>
      </c>
      <c r="B465" s="60" t="s">
        <v>2304</v>
      </c>
      <c r="C465" s="67" t="s">
        <v>2305</v>
      </c>
      <c r="D465" s="51" t="s">
        <v>174</v>
      </c>
      <c r="E465" s="68">
        <v>92840</v>
      </c>
      <c r="F465" s="51"/>
    </row>
    <row r="466" s="1" customFormat="1" ht="38.25" customHeight="1" spans="1:6">
      <c r="A466" s="51">
        <v>457</v>
      </c>
      <c r="B466" s="60" t="s">
        <v>2437</v>
      </c>
      <c r="C466" s="67" t="s">
        <v>2438</v>
      </c>
      <c r="D466" s="51" t="s">
        <v>174</v>
      </c>
      <c r="E466" s="68">
        <v>100000</v>
      </c>
      <c r="F466" s="51"/>
    </row>
    <row r="467" s="1" customFormat="1" ht="38.25" customHeight="1" spans="1:6">
      <c r="A467" s="51">
        <v>458</v>
      </c>
      <c r="B467" s="60" t="s">
        <v>1721</v>
      </c>
      <c r="C467" s="67" t="s">
        <v>1722</v>
      </c>
      <c r="D467" s="51" t="s">
        <v>174</v>
      </c>
      <c r="E467" s="68">
        <v>100000</v>
      </c>
      <c r="F467" s="51"/>
    </row>
    <row r="468" s="1" customFormat="1" ht="38.25" customHeight="1" spans="1:6">
      <c r="A468" s="51">
        <v>459</v>
      </c>
      <c r="B468" s="60" t="s">
        <v>3148</v>
      </c>
      <c r="C468" s="67" t="s">
        <v>3046</v>
      </c>
      <c r="D468" s="51" t="s">
        <v>174</v>
      </c>
      <c r="E468" s="68">
        <v>100000</v>
      </c>
      <c r="F468" s="51"/>
    </row>
    <row r="469" s="1" customFormat="1" ht="38.25" customHeight="1" spans="1:6">
      <c r="A469" s="51">
        <v>460</v>
      </c>
      <c r="B469" s="60" t="s">
        <v>3149</v>
      </c>
      <c r="C469" s="67" t="s">
        <v>3052</v>
      </c>
      <c r="D469" s="51" t="s">
        <v>174</v>
      </c>
      <c r="E469" s="68">
        <v>89099</v>
      </c>
      <c r="F469" s="51"/>
    </row>
    <row r="470" s="1" customFormat="1" ht="38.25" customHeight="1" spans="1:6">
      <c r="A470" s="51">
        <v>461</v>
      </c>
      <c r="B470" s="60" t="s">
        <v>2288</v>
      </c>
      <c r="C470" s="67" t="s">
        <v>2289</v>
      </c>
      <c r="D470" s="51" t="s">
        <v>174</v>
      </c>
      <c r="E470" s="68">
        <v>100000</v>
      </c>
      <c r="F470" s="51"/>
    </row>
    <row r="471" s="1" customFormat="1" ht="38.25" customHeight="1" spans="1:6">
      <c r="A471" s="51">
        <v>462</v>
      </c>
      <c r="B471" s="60" t="s">
        <v>3150</v>
      </c>
      <c r="C471" s="67" t="s">
        <v>3151</v>
      </c>
      <c r="D471" s="51" t="s">
        <v>174</v>
      </c>
      <c r="E471" s="68">
        <v>96393</v>
      </c>
      <c r="F471" s="51"/>
    </row>
    <row r="472" s="1" customFormat="1" ht="38.25" customHeight="1" spans="1:6">
      <c r="A472" s="51">
        <v>463</v>
      </c>
      <c r="B472" s="60" t="s">
        <v>3152</v>
      </c>
      <c r="C472" s="67" t="s">
        <v>2763</v>
      </c>
      <c r="D472" s="51" t="s">
        <v>174</v>
      </c>
      <c r="E472" s="68">
        <v>100000</v>
      </c>
      <c r="F472" s="51"/>
    </row>
    <row r="473" s="1" customFormat="1" ht="38.25" customHeight="1" spans="1:6">
      <c r="A473" s="51">
        <v>464</v>
      </c>
      <c r="B473" s="60" t="s">
        <v>590</v>
      </c>
      <c r="C473" s="67" t="s">
        <v>591</v>
      </c>
      <c r="D473" s="51" t="s">
        <v>174</v>
      </c>
      <c r="E473" s="68">
        <v>100000</v>
      </c>
      <c r="F473" s="51"/>
    </row>
    <row r="474" s="1" customFormat="1" ht="38.25" customHeight="1" spans="1:6">
      <c r="A474" s="51">
        <v>465</v>
      </c>
      <c r="B474" s="60" t="s">
        <v>770</v>
      </c>
      <c r="C474" s="67" t="s">
        <v>771</v>
      </c>
      <c r="D474" s="51" t="s">
        <v>174</v>
      </c>
      <c r="E474" s="68">
        <v>100000</v>
      </c>
      <c r="F474" s="51"/>
    </row>
    <row r="475" s="1" customFormat="1" ht="38.25" customHeight="1" spans="1:6">
      <c r="A475" s="51">
        <v>466</v>
      </c>
      <c r="B475" s="60" t="s">
        <v>3153</v>
      </c>
      <c r="C475" s="67" t="s">
        <v>2577</v>
      </c>
      <c r="D475" s="51" t="s">
        <v>174</v>
      </c>
      <c r="E475" s="68">
        <v>100000</v>
      </c>
      <c r="F475" s="51"/>
    </row>
    <row r="476" s="1" customFormat="1" ht="38.25" customHeight="1" spans="1:6">
      <c r="A476" s="51">
        <v>467</v>
      </c>
      <c r="B476" s="60" t="s">
        <v>3154</v>
      </c>
      <c r="C476" s="67" t="s">
        <v>3155</v>
      </c>
      <c r="D476" s="51" t="s">
        <v>174</v>
      </c>
      <c r="E476" s="68">
        <v>78505</v>
      </c>
      <c r="F476" s="51"/>
    </row>
    <row r="477" s="1" customFormat="1" ht="38.25" customHeight="1" spans="1:6">
      <c r="A477" s="51">
        <v>468</v>
      </c>
      <c r="B477" s="60" t="s">
        <v>2416</v>
      </c>
      <c r="C477" s="67" t="s">
        <v>2417</v>
      </c>
      <c r="D477" s="51" t="s">
        <v>174</v>
      </c>
      <c r="E477" s="68">
        <v>86080</v>
      </c>
      <c r="F477" s="51"/>
    </row>
    <row r="478" s="1" customFormat="1" ht="38.25" customHeight="1" spans="1:6">
      <c r="A478" s="51">
        <v>469</v>
      </c>
      <c r="B478" s="60" t="s">
        <v>3156</v>
      </c>
      <c r="C478" s="67" t="s">
        <v>3157</v>
      </c>
      <c r="D478" s="51" t="s">
        <v>174</v>
      </c>
      <c r="E478" s="68">
        <v>100000</v>
      </c>
      <c r="F478" s="51"/>
    </row>
    <row r="479" s="1" customFormat="1" ht="38.25" customHeight="1" spans="1:6">
      <c r="A479" s="51">
        <v>470</v>
      </c>
      <c r="B479" s="60" t="s">
        <v>3158</v>
      </c>
      <c r="C479" s="67" t="s">
        <v>3159</v>
      </c>
      <c r="D479" s="51" t="s">
        <v>174</v>
      </c>
      <c r="E479" s="68">
        <v>57875</v>
      </c>
      <c r="F479" s="51"/>
    </row>
    <row r="480" s="1" customFormat="1" ht="38.25" customHeight="1" spans="1:6">
      <c r="A480" s="51">
        <v>471</v>
      </c>
      <c r="B480" s="60" t="s">
        <v>3160</v>
      </c>
      <c r="C480" s="67" t="s">
        <v>2534</v>
      </c>
      <c r="D480" s="51" t="s">
        <v>174</v>
      </c>
      <c r="E480" s="68">
        <v>66759</v>
      </c>
      <c r="F480" s="51"/>
    </row>
    <row r="481" s="1" customFormat="1" ht="38.25" customHeight="1" spans="1:6">
      <c r="A481" s="51">
        <v>472</v>
      </c>
      <c r="B481" s="60" t="s">
        <v>2431</v>
      </c>
      <c r="C481" s="67" t="s">
        <v>2432</v>
      </c>
      <c r="D481" s="51" t="s">
        <v>174</v>
      </c>
      <c r="E481" s="68">
        <v>100000</v>
      </c>
      <c r="F481" s="51"/>
    </row>
    <row r="482" s="1" customFormat="1" ht="38.25" customHeight="1" spans="1:6">
      <c r="A482" s="51">
        <v>473</v>
      </c>
      <c r="B482" s="60" t="s">
        <v>3161</v>
      </c>
      <c r="C482" s="67" t="s">
        <v>3162</v>
      </c>
      <c r="D482" s="51" t="s">
        <v>174</v>
      </c>
      <c r="E482" s="68">
        <v>100000</v>
      </c>
      <c r="F482" s="51"/>
    </row>
    <row r="483" s="1" customFormat="1" ht="38.25" customHeight="1" spans="1:6">
      <c r="A483" s="51">
        <v>474</v>
      </c>
      <c r="B483" s="66" t="s">
        <v>1965</v>
      </c>
      <c r="C483" s="67" t="s">
        <v>1966</v>
      </c>
      <c r="D483" s="51" t="s">
        <v>174</v>
      </c>
      <c r="E483" s="68">
        <v>100000</v>
      </c>
      <c r="F483" s="51"/>
    </row>
    <row r="484" s="1" customFormat="1" ht="38.25" customHeight="1" spans="1:6">
      <c r="A484" s="51">
        <v>475</v>
      </c>
      <c r="B484" s="60" t="s">
        <v>3163</v>
      </c>
      <c r="C484" s="67" t="s">
        <v>2850</v>
      </c>
      <c r="D484" s="51" t="s">
        <v>174</v>
      </c>
      <c r="E484" s="68">
        <v>100000</v>
      </c>
      <c r="F484" s="51"/>
    </row>
    <row r="485" s="1" customFormat="1" ht="38.25" customHeight="1" spans="1:6">
      <c r="A485" s="51">
        <v>476</v>
      </c>
      <c r="B485" s="60" t="s">
        <v>3164</v>
      </c>
      <c r="C485" s="67" t="s">
        <v>3165</v>
      </c>
      <c r="D485" s="51" t="s">
        <v>174</v>
      </c>
      <c r="E485" s="68">
        <v>67975</v>
      </c>
      <c r="F485" s="51"/>
    </row>
    <row r="486" s="1" customFormat="1" ht="38.25" customHeight="1" spans="1:6">
      <c r="A486" s="51">
        <v>477</v>
      </c>
      <c r="B486" s="60" t="s">
        <v>742</v>
      </c>
      <c r="C486" s="67" t="s">
        <v>743</v>
      </c>
      <c r="D486" s="51" t="s">
        <v>174</v>
      </c>
      <c r="E486" s="68">
        <v>100000</v>
      </c>
      <c r="F486" s="51"/>
    </row>
    <row r="487" s="1" customFormat="1" ht="38.25" customHeight="1" spans="1:6">
      <c r="A487" s="51">
        <v>478</v>
      </c>
      <c r="B487" s="60" t="s">
        <v>1838</v>
      </c>
      <c r="C487" s="67" t="s">
        <v>1839</v>
      </c>
      <c r="D487" s="51" t="s">
        <v>174</v>
      </c>
      <c r="E487" s="68">
        <v>100000</v>
      </c>
      <c r="F487" s="51"/>
    </row>
    <row r="488" s="1" customFormat="1" ht="38.25" customHeight="1" spans="1:6">
      <c r="A488" s="51">
        <v>479</v>
      </c>
      <c r="B488" s="60" t="s">
        <v>3166</v>
      </c>
      <c r="C488" s="67" t="s">
        <v>2979</v>
      </c>
      <c r="D488" s="51" t="s">
        <v>174</v>
      </c>
      <c r="E488" s="68">
        <v>51630</v>
      </c>
      <c r="F488" s="51"/>
    </row>
    <row r="489" s="1" customFormat="1" ht="38.25" customHeight="1" spans="1:6">
      <c r="A489" s="51">
        <v>480</v>
      </c>
      <c r="B489" s="60" t="s">
        <v>1733</v>
      </c>
      <c r="C489" s="67" t="s">
        <v>1734</v>
      </c>
      <c r="D489" s="51" t="s">
        <v>174</v>
      </c>
      <c r="E489" s="68">
        <v>100000</v>
      </c>
      <c r="F489" s="51"/>
    </row>
    <row r="490" s="1" customFormat="1" ht="38.25" customHeight="1" spans="1:6">
      <c r="A490" s="51">
        <v>481</v>
      </c>
      <c r="B490" s="60" t="s">
        <v>1743</v>
      </c>
      <c r="C490" s="67" t="s">
        <v>1744</v>
      </c>
      <c r="D490" s="51" t="s">
        <v>174</v>
      </c>
      <c r="E490" s="68">
        <v>66565</v>
      </c>
      <c r="F490" s="51"/>
    </row>
    <row r="491" s="1" customFormat="1" ht="38.25" customHeight="1" spans="1:6">
      <c r="A491" s="51">
        <v>482</v>
      </c>
      <c r="B491" s="60" t="s">
        <v>1422</v>
      </c>
      <c r="C491" s="67" t="s">
        <v>1423</v>
      </c>
      <c r="D491" s="51" t="s">
        <v>174</v>
      </c>
      <c r="E491" s="68">
        <v>100000</v>
      </c>
      <c r="F491" s="51"/>
    </row>
    <row r="492" s="1" customFormat="1" ht="38.25" customHeight="1" spans="1:6">
      <c r="A492" s="51">
        <v>483</v>
      </c>
      <c r="B492" s="60" t="s">
        <v>3167</v>
      </c>
      <c r="C492" s="67" t="s">
        <v>2708</v>
      </c>
      <c r="D492" s="51" t="s">
        <v>174</v>
      </c>
      <c r="E492" s="68">
        <v>100000</v>
      </c>
      <c r="F492" s="51"/>
    </row>
    <row r="493" s="1" customFormat="1" ht="38.25" customHeight="1" spans="1:6">
      <c r="A493" s="51">
        <v>484</v>
      </c>
      <c r="B493" s="60" t="s">
        <v>1446</v>
      </c>
      <c r="C493" s="67" t="s">
        <v>1447</v>
      </c>
      <c r="D493" s="51" t="s">
        <v>174</v>
      </c>
      <c r="E493" s="68">
        <v>97510</v>
      </c>
      <c r="F493" s="51"/>
    </row>
    <row r="494" s="1" customFormat="1" ht="38.25" customHeight="1" spans="1:6">
      <c r="A494" s="51">
        <v>485</v>
      </c>
      <c r="B494" s="60" t="s">
        <v>3168</v>
      </c>
      <c r="C494" s="67" t="s">
        <v>3169</v>
      </c>
      <c r="D494" s="51" t="s">
        <v>174</v>
      </c>
      <c r="E494" s="68">
        <v>100000</v>
      </c>
      <c r="F494" s="51"/>
    </row>
    <row r="495" s="1" customFormat="1" ht="38.25" customHeight="1" spans="1:6">
      <c r="A495" s="51">
        <v>486</v>
      </c>
      <c r="B495" s="60" t="s">
        <v>1894</v>
      </c>
      <c r="C495" s="67" t="s">
        <v>1895</v>
      </c>
      <c r="D495" s="51" t="s">
        <v>174</v>
      </c>
      <c r="E495" s="68">
        <v>100000</v>
      </c>
      <c r="F495" s="51"/>
    </row>
    <row r="496" s="1" customFormat="1" ht="38.25" customHeight="1" spans="1:6">
      <c r="A496" s="51">
        <v>487</v>
      </c>
      <c r="B496" s="60" t="s">
        <v>2042</v>
      </c>
      <c r="C496" s="181" t="s">
        <v>2043</v>
      </c>
      <c r="D496" s="51" t="s">
        <v>174</v>
      </c>
      <c r="E496" s="68">
        <v>100000</v>
      </c>
      <c r="F496" s="51"/>
    </row>
    <row r="497" s="1" customFormat="1" ht="38.25" customHeight="1" spans="1:6">
      <c r="A497" s="51">
        <v>488</v>
      </c>
      <c r="B497" s="60" t="s">
        <v>2294</v>
      </c>
      <c r="C497" s="67" t="s">
        <v>2295</v>
      </c>
      <c r="D497" s="51" t="s">
        <v>174</v>
      </c>
      <c r="E497" s="68">
        <v>100000</v>
      </c>
      <c r="F497" s="51"/>
    </row>
    <row r="498" s="1" customFormat="1" ht="38.25" customHeight="1" spans="1:6">
      <c r="A498" s="51">
        <v>489</v>
      </c>
      <c r="B498" s="60" t="s">
        <v>3170</v>
      </c>
      <c r="C498" s="67" t="s">
        <v>3171</v>
      </c>
      <c r="D498" s="51" t="s">
        <v>174</v>
      </c>
      <c r="E498" s="68">
        <v>60290</v>
      </c>
      <c r="F498" s="51"/>
    </row>
    <row r="499" s="1" customFormat="1" ht="38.25" customHeight="1" spans="1:6">
      <c r="A499" s="51">
        <v>490</v>
      </c>
      <c r="B499" s="60" t="s">
        <v>3172</v>
      </c>
      <c r="C499" s="67" t="s">
        <v>2697</v>
      </c>
      <c r="D499" s="51" t="s">
        <v>174</v>
      </c>
      <c r="E499" s="68">
        <v>66860</v>
      </c>
      <c r="F499" s="51"/>
    </row>
    <row r="500" s="1" customFormat="1" ht="38.25" customHeight="1" spans="1:6">
      <c r="A500" s="51">
        <v>491</v>
      </c>
      <c r="B500" s="60" t="s">
        <v>3173</v>
      </c>
      <c r="C500" s="67" t="s">
        <v>2997</v>
      </c>
      <c r="D500" s="51" t="s">
        <v>174</v>
      </c>
      <c r="E500" s="68">
        <v>100000</v>
      </c>
      <c r="F500" s="51"/>
    </row>
    <row r="501" s="1" customFormat="1" ht="38.25" customHeight="1" spans="1:6">
      <c r="A501" s="51">
        <v>492</v>
      </c>
      <c r="B501" s="60" t="s">
        <v>1416</v>
      </c>
      <c r="C501" s="67" t="s">
        <v>1417</v>
      </c>
      <c r="D501" s="51" t="s">
        <v>174</v>
      </c>
      <c r="E501" s="68">
        <v>63715</v>
      </c>
      <c r="F501" s="51"/>
    </row>
    <row r="502" s="1" customFormat="1" ht="38.25" customHeight="1" spans="1:6">
      <c r="A502" s="51">
        <v>493</v>
      </c>
      <c r="B502" s="60" t="s">
        <v>3174</v>
      </c>
      <c r="C502" s="67" t="s">
        <v>3175</v>
      </c>
      <c r="D502" s="51" t="s">
        <v>174</v>
      </c>
      <c r="E502" s="68">
        <v>100000</v>
      </c>
      <c r="F502" s="51"/>
    </row>
    <row r="503" s="1" customFormat="1" ht="38.25" customHeight="1" spans="1:6">
      <c r="A503" s="51">
        <v>494</v>
      </c>
      <c r="B503" s="60" t="s">
        <v>3176</v>
      </c>
      <c r="C503" s="67" t="s">
        <v>3177</v>
      </c>
      <c r="D503" s="51" t="s">
        <v>174</v>
      </c>
      <c r="E503" s="68">
        <v>68585</v>
      </c>
      <c r="F503" s="51"/>
    </row>
    <row r="504" s="1" customFormat="1" ht="38.25" customHeight="1" spans="1:6">
      <c r="A504" s="51">
        <v>495</v>
      </c>
      <c r="B504" s="60" t="s">
        <v>694</v>
      </c>
      <c r="C504" s="67" t="s">
        <v>695</v>
      </c>
      <c r="D504" s="51" t="s">
        <v>174</v>
      </c>
      <c r="E504" s="68">
        <v>100000</v>
      </c>
      <c r="F504" s="51"/>
    </row>
    <row r="505" s="1" customFormat="1" ht="38.25" customHeight="1" spans="1:6">
      <c r="A505" s="51">
        <v>496</v>
      </c>
      <c r="B505" s="60" t="s">
        <v>1061</v>
      </c>
      <c r="C505" s="67" t="s">
        <v>1062</v>
      </c>
      <c r="D505" s="51" t="s">
        <v>174</v>
      </c>
      <c r="E505" s="68">
        <v>100000</v>
      </c>
      <c r="F505" s="51"/>
    </row>
    <row r="506" s="1" customFormat="1" ht="38.25" customHeight="1" spans="1:6">
      <c r="A506" s="51">
        <v>497</v>
      </c>
      <c r="B506" s="60" t="s">
        <v>1747</v>
      </c>
      <c r="C506" s="67" t="s">
        <v>1748</v>
      </c>
      <c r="D506" s="51" t="s">
        <v>174</v>
      </c>
      <c r="E506" s="68">
        <v>100000</v>
      </c>
      <c r="F506" s="51"/>
    </row>
    <row r="507" s="1" customFormat="1" ht="38.25" customHeight="1" spans="1:6">
      <c r="A507" s="51">
        <v>498</v>
      </c>
      <c r="B507" s="66" t="s">
        <v>3178</v>
      </c>
      <c r="C507" s="72" t="s">
        <v>3179</v>
      </c>
      <c r="D507" s="73" t="s">
        <v>174</v>
      </c>
      <c r="E507" s="68">
        <v>100000</v>
      </c>
      <c r="F507" s="51"/>
    </row>
    <row r="508" s="1" customFormat="1" ht="38.25" customHeight="1" spans="1:6">
      <c r="A508" s="51">
        <v>499</v>
      </c>
      <c r="B508" s="60" t="s">
        <v>3180</v>
      </c>
      <c r="C508" s="67" t="s">
        <v>2932</v>
      </c>
      <c r="D508" s="51" t="s">
        <v>174</v>
      </c>
      <c r="E508" s="68">
        <v>57875</v>
      </c>
      <c r="F508" s="51"/>
    </row>
    <row r="509" s="1" customFormat="1" ht="38.25" customHeight="1" spans="1:6">
      <c r="A509" s="51">
        <v>500</v>
      </c>
      <c r="B509" s="74" t="s">
        <v>1050</v>
      </c>
      <c r="C509" s="67" t="s">
        <v>1051</v>
      </c>
      <c r="D509" s="51" t="s">
        <v>174</v>
      </c>
      <c r="E509" s="68">
        <v>100000</v>
      </c>
      <c r="F509" s="51"/>
    </row>
    <row r="510" s="1" customFormat="1" ht="38.25" customHeight="1" spans="1:6">
      <c r="A510" s="51">
        <v>501</v>
      </c>
      <c r="B510" s="74" t="s">
        <v>2500</v>
      </c>
      <c r="C510" s="67" t="s">
        <v>2501</v>
      </c>
      <c r="D510" s="51" t="s">
        <v>174</v>
      </c>
      <c r="E510" s="68">
        <v>100000</v>
      </c>
      <c r="F510" s="51"/>
    </row>
    <row r="511" s="1" customFormat="1" ht="38.25" customHeight="1" spans="1:6">
      <c r="A511" s="51">
        <v>502</v>
      </c>
      <c r="B511" s="74" t="s">
        <v>1091</v>
      </c>
      <c r="C511" s="67" t="s">
        <v>1092</v>
      </c>
      <c r="D511" s="51" t="s">
        <v>174</v>
      </c>
      <c r="E511" s="68">
        <v>100000</v>
      </c>
      <c r="F511" s="51"/>
    </row>
    <row r="512" s="1" customFormat="1" ht="38.25" customHeight="1" spans="1:6">
      <c r="A512" s="51">
        <v>503</v>
      </c>
      <c r="B512" s="74" t="s">
        <v>615</v>
      </c>
      <c r="C512" s="67" t="s">
        <v>616</v>
      </c>
      <c r="D512" s="51" t="s">
        <v>174</v>
      </c>
      <c r="E512" s="68">
        <v>100000</v>
      </c>
      <c r="F512" s="51"/>
    </row>
    <row r="513" s="1" customFormat="1" ht="38.25" customHeight="1" spans="1:6">
      <c r="A513" s="51">
        <v>504</v>
      </c>
      <c r="B513" s="74" t="s">
        <v>2489</v>
      </c>
      <c r="C513" s="67" t="s">
        <v>2490</v>
      </c>
      <c r="D513" s="51" t="s">
        <v>174</v>
      </c>
      <c r="E513" s="68">
        <v>100000</v>
      </c>
      <c r="F513" s="51"/>
    </row>
    <row r="514" s="1" customFormat="1" ht="38.25" customHeight="1" spans="1:6">
      <c r="A514" s="51">
        <v>505</v>
      </c>
      <c r="B514" s="74" t="s">
        <v>991</v>
      </c>
      <c r="C514" s="67" t="s">
        <v>992</v>
      </c>
      <c r="D514" s="51" t="s">
        <v>174</v>
      </c>
      <c r="E514" s="68">
        <v>100000</v>
      </c>
      <c r="F514" s="51"/>
    </row>
    <row r="515" s="1" customFormat="1" ht="38.25" customHeight="1" spans="1:6">
      <c r="A515" s="51">
        <v>506</v>
      </c>
      <c r="B515" s="74" t="s">
        <v>3181</v>
      </c>
      <c r="C515" s="67" t="s">
        <v>3182</v>
      </c>
      <c r="D515" s="51" t="s">
        <v>174</v>
      </c>
      <c r="E515" s="68">
        <v>52308</v>
      </c>
      <c r="F515" s="51"/>
    </row>
    <row r="516" s="1" customFormat="1" ht="38.25" customHeight="1" spans="1:6">
      <c r="A516" s="51">
        <v>507</v>
      </c>
      <c r="B516" s="74" t="s">
        <v>2344</v>
      </c>
      <c r="C516" s="67" t="s">
        <v>2345</v>
      </c>
      <c r="D516" s="51" t="s">
        <v>174</v>
      </c>
      <c r="E516" s="68">
        <v>100000</v>
      </c>
      <c r="F516" s="51"/>
    </row>
    <row r="517" s="1" customFormat="1" ht="38.25" customHeight="1" spans="1:6">
      <c r="A517" s="51">
        <v>508</v>
      </c>
      <c r="B517" s="74" t="s">
        <v>3183</v>
      </c>
      <c r="C517" s="67" t="s">
        <v>3184</v>
      </c>
      <c r="D517" s="51" t="s">
        <v>174</v>
      </c>
      <c r="E517" s="68">
        <v>66390</v>
      </c>
      <c r="F517" s="51"/>
    </row>
    <row r="518" s="1" customFormat="1" ht="38.25" customHeight="1" spans="1:6">
      <c r="A518" s="51">
        <v>509</v>
      </c>
      <c r="B518" s="74" t="s">
        <v>2037</v>
      </c>
      <c r="C518" s="67" t="s">
        <v>2038</v>
      </c>
      <c r="D518" s="51" t="s">
        <v>174</v>
      </c>
      <c r="E518" s="68">
        <v>58335</v>
      </c>
      <c r="F518" s="51"/>
    </row>
    <row r="519" s="1" customFormat="1" ht="38.25" customHeight="1" spans="1:6">
      <c r="A519" s="51">
        <v>510</v>
      </c>
      <c r="B519" s="74" t="s">
        <v>3185</v>
      </c>
      <c r="C519" s="67" t="s">
        <v>3186</v>
      </c>
      <c r="D519" s="51" t="s">
        <v>174</v>
      </c>
      <c r="E519" s="68">
        <v>78865</v>
      </c>
      <c r="F519" s="51"/>
    </row>
    <row r="520" s="1" customFormat="1" ht="38.25" customHeight="1" spans="1:6">
      <c r="A520" s="51">
        <v>511</v>
      </c>
      <c r="B520" s="74" t="s">
        <v>1572</v>
      </c>
      <c r="C520" s="67" t="s">
        <v>1573</v>
      </c>
      <c r="D520" s="51" t="s">
        <v>174</v>
      </c>
      <c r="E520" s="68">
        <v>100000</v>
      </c>
      <c r="F520" s="51"/>
    </row>
    <row r="521" s="1" customFormat="1" ht="38.25" customHeight="1" spans="1:6">
      <c r="A521" s="51">
        <v>512</v>
      </c>
      <c r="B521" s="74" t="s">
        <v>792</v>
      </c>
      <c r="C521" s="51" t="s">
        <v>793</v>
      </c>
      <c r="D521" s="51" t="s">
        <v>174</v>
      </c>
      <c r="E521" s="68">
        <v>100000</v>
      </c>
      <c r="F521" s="51"/>
    </row>
    <row r="522" s="1" customFormat="1" ht="38.25" customHeight="1" spans="1:6">
      <c r="A522" s="51">
        <v>513</v>
      </c>
      <c r="B522" s="74" t="s">
        <v>2466</v>
      </c>
      <c r="C522" s="51" t="s">
        <v>2467</v>
      </c>
      <c r="D522" s="51" t="s">
        <v>174</v>
      </c>
      <c r="E522" s="68">
        <v>57350</v>
      </c>
      <c r="F522" s="51"/>
    </row>
    <row r="523" s="1" customFormat="1" ht="38.25" customHeight="1" spans="1:6">
      <c r="A523" s="51">
        <v>514</v>
      </c>
      <c r="B523" s="74" t="s">
        <v>352</v>
      </c>
      <c r="C523" s="51" t="s">
        <v>353</v>
      </c>
      <c r="D523" s="51" t="s">
        <v>174</v>
      </c>
      <c r="E523" s="68">
        <v>100000</v>
      </c>
      <c r="F523" s="51"/>
    </row>
    <row r="524" s="1" customFormat="1" ht="38.25" customHeight="1" spans="1:6">
      <c r="A524" s="51">
        <v>515</v>
      </c>
      <c r="B524" s="60" t="s">
        <v>78</v>
      </c>
      <c r="C524" s="67" t="s">
        <v>79</v>
      </c>
      <c r="D524" s="51" t="s">
        <v>174</v>
      </c>
      <c r="E524" s="68">
        <v>100000</v>
      </c>
      <c r="F524" s="51"/>
    </row>
    <row r="525" s="1" customFormat="1" ht="38.25" customHeight="1" spans="1:6">
      <c r="A525" s="51">
        <v>516</v>
      </c>
      <c r="B525" s="60" t="s">
        <v>1476</v>
      </c>
      <c r="C525" s="67" t="s">
        <v>1477</v>
      </c>
      <c r="D525" s="51" t="s">
        <v>174</v>
      </c>
      <c r="E525" s="68">
        <v>100000</v>
      </c>
      <c r="F525" s="51"/>
    </row>
    <row r="526" s="1" customFormat="1" ht="38.25" customHeight="1" spans="1:6">
      <c r="A526" s="51">
        <v>517</v>
      </c>
      <c r="B526" s="60" t="s">
        <v>2251</v>
      </c>
      <c r="C526" s="67" t="s">
        <v>2252</v>
      </c>
      <c r="D526" s="51" t="s">
        <v>174</v>
      </c>
      <c r="E526" s="68">
        <v>100000</v>
      </c>
      <c r="F526" s="51"/>
    </row>
    <row r="527" s="1" customFormat="1" ht="38.25" customHeight="1" spans="1:6">
      <c r="A527" s="51">
        <v>518</v>
      </c>
      <c r="B527" s="60" t="s">
        <v>782</v>
      </c>
      <c r="C527" s="67" t="s">
        <v>783</v>
      </c>
      <c r="D527" s="51" t="s">
        <v>174</v>
      </c>
      <c r="E527" s="68">
        <v>100000</v>
      </c>
      <c r="F527" s="51"/>
    </row>
    <row r="528" s="1" customFormat="1" ht="38.25" customHeight="1" spans="1:6">
      <c r="A528" s="51">
        <v>519</v>
      </c>
      <c r="B528" s="60" t="s">
        <v>1352</v>
      </c>
      <c r="C528" s="67" t="s">
        <v>1353</v>
      </c>
      <c r="D528" s="51" t="s">
        <v>174</v>
      </c>
      <c r="E528" s="68">
        <v>100000</v>
      </c>
      <c r="F528" s="51"/>
    </row>
    <row r="529" s="1" customFormat="1" ht="38.25" customHeight="1" spans="1:6">
      <c r="A529" s="51">
        <v>520</v>
      </c>
      <c r="B529" s="60" t="s">
        <v>1922</v>
      </c>
      <c r="C529" s="67" t="s">
        <v>1923</v>
      </c>
      <c r="D529" s="51" t="s">
        <v>174</v>
      </c>
      <c r="E529" s="68">
        <v>100000</v>
      </c>
      <c r="F529" s="51"/>
    </row>
    <row r="530" s="1" customFormat="1" ht="38.25" customHeight="1" spans="1:6">
      <c r="A530" s="51">
        <v>521</v>
      </c>
      <c r="B530" s="60" t="s">
        <v>1628</v>
      </c>
      <c r="C530" s="67" t="s">
        <v>1629</v>
      </c>
      <c r="D530" s="51" t="s">
        <v>174</v>
      </c>
      <c r="E530" s="68">
        <v>100000</v>
      </c>
      <c r="F530" s="51"/>
    </row>
    <row r="531" s="1" customFormat="1" ht="38.25" customHeight="1" spans="1:6">
      <c r="A531" s="51">
        <v>522</v>
      </c>
      <c r="B531" s="60" t="s">
        <v>3187</v>
      </c>
      <c r="C531" s="67" t="s">
        <v>3188</v>
      </c>
      <c r="D531" s="51" t="s">
        <v>174</v>
      </c>
      <c r="E531" s="68">
        <v>54055</v>
      </c>
      <c r="F531" s="51"/>
    </row>
    <row r="532" s="1" customFormat="1" ht="38.25" customHeight="1" spans="1:6">
      <c r="A532" s="51">
        <v>523</v>
      </c>
      <c r="B532" s="60" t="s">
        <v>2137</v>
      </c>
      <c r="C532" s="67" t="s">
        <v>2138</v>
      </c>
      <c r="D532" s="51" t="s">
        <v>174</v>
      </c>
      <c r="E532" s="68">
        <v>100000</v>
      </c>
      <c r="F532" s="51"/>
    </row>
    <row r="533" s="1" customFormat="1" ht="38.25" customHeight="1" spans="1:6">
      <c r="A533" s="51">
        <v>524</v>
      </c>
      <c r="B533" s="60" t="s">
        <v>2006</v>
      </c>
      <c r="C533" s="67" t="s">
        <v>2007</v>
      </c>
      <c r="D533" s="51" t="s">
        <v>174</v>
      </c>
      <c r="E533" s="68">
        <v>100000</v>
      </c>
      <c r="F533" s="51"/>
    </row>
    <row r="534" s="1" customFormat="1" ht="38.25" customHeight="1" spans="1:6">
      <c r="A534" s="51">
        <v>525</v>
      </c>
      <c r="B534" s="60" t="s">
        <v>3189</v>
      </c>
      <c r="C534" s="67" t="s">
        <v>1405</v>
      </c>
      <c r="D534" s="51" t="s">
        <v>174</v>
      </c>
      <c r="E534" s="68">
        <v>100000</v>
      </c>
      <c r="F534" s="51"/>
    </row>
    <row r="535" s="1" customFormat="1" ht="38.25" customHeight="1" spans="1:6">
      <c r="A535" s="51">
        <v>526</v>
      </c>
      <c r="B535" s="60" t="s">
        <v>1120</v>
      </c>
      <c r="C535" s="67" t="s">
        <v>1121</v>
      </c>
      <c r="D535" s="51" t="s">
        <v>174</v>
      </c>
      <c r="E535" s="68">
        <v>67975</v>
      </c>
      <c r="F535" s="51"/>
    </row>
    <row r="536" s="1" customFormat="1" ht="38.25" customHeight="1" spans="1:6">
      <c r="A536" s="51">
        <v>527</v>
      </c>
      <c r="B536" s="60" t="s">
        <v>2374</v>
      </c>
      <c r="C536" s="67" t="s">
        <v>2375</v>
      </c>
      <c r="D536" s="51" t="s">
        <v>174</v>
      </c>
      <c r="E536" s="68">
        <v>100000</v>
      </c>
      <c r="F536" s="51"/>
    </row>
    <row r="537" s="1" customFormat="1" ht="38.25" customHeight="1" spans="1:6">
      <c r="A537" s="51">
        <v>528</v>
      </c>
      <c r="B537" s="60" t="s">
        <v>267</v>
      </c>
      <c r="C537" s="67" t="s">
        <v>268</v>
      </c>
      <c r="D537" s="51" t="s">
        <v>174</v>
      </c>
      <c r="E537" s="68">
        <v>100000</v>
      </c>
      <c r="F537" s="51"/>
    </row>
    <row r="538" s="1" customFormat="1" ht="38.25" customHeight="1" spans="1:6">
      <c r="A538" s="51">
        <v>529</v>
      </c>
      <c r="B538" s="60" t="s">
        <v>670</v>
      </c>
      <c r="C538" s="67" t="s">
        <v>671</v>
      </c>
      <c r="D538" s="51" t="s">
        <v>174</v>
      </c>
      <c r="E538" s="68">
        <v>100000</v>
      </c>
      <c r="F538" s="51"/>
    </row>
    <row r="539" s="1" customFormat="1" ht="38.25" customHeight="1" spans="1:6">
      <c r="A539" s="51">
        <v>530</v>
      </c>
      <c r="B539" s="60" t="s">
        <v>3190</v>
      </c>
      <c r="C539" s="67" t="s">
        <v>3191</v>
      </c>
      <c r="D539" s="51" t="s">
        <v>174</v>
      </c>
      <c r="E539" s="68">
        <v>100000</v>
      </c>
      <c r="F539" s="51"/>
    </row>
    <row r="540" s="1" customFormat="1" ht="38.25" customHeight="1" spans="1:6">
      <c r="A540" s="51">
        <v>531</v>
      </c>
      <c r="B540" s="60" t="s">
        <v>2570</v>
      </c>
      <c r="C540" s="67" t="s">
        <v>2571</v>
      </c>
      <c r="D540" s="51" t="s">
        <v>174</v>
      </c>
      <c r="E540" s="68">
        <v>56065</v>
      </c>
      <c r="F540" s="51"/>
    </row>
    <row r="541" s="1" customFormat="1" ht="38.25" customHeight="1" spans="1:6">
      <c r="A541" s="51">
        <v>532</v>
      </c>
      <c r="B541" s="60" t="s">
        <v>3192</v>
      </c>
      <c r="C541" s="67" t="s">
        <v>2813</v>
      </c>
      <c r="D541" s="51" t="s">
        <v>174</v>
      </c>
      <c r="E541" s="68">
        <v>100000</v>
      </c>
      <c r="F541" s="51"/>
    </row>
    <row r="542" s="1" customFormat="1" ht="38.25" customHeight="1" spans="1:6">
      <c r="A542" s="51">
        <v>533</v>
      </c>
      <c r="B542" s="60" t="s">
        <v>3193</v>
      </c>
      <c r="C542" s="67" t="s">
        <v>3194</v>
      </c>
      <c r="D542" s="51" t="s">
        <v>174</v>
      </c>
      <c r="E542" s="68">
        <v>100000</v>
      </c>
      <c r="F542" s="51"/>
    </row>
    <row r="543" s="1" customFormat="1" ht="38.25" customHeight="1" spans="1:6">
      <c r="A543" s="51">
        <v>534</v>
      </c>
      <c r="B543" s="60" t="s">
        <v>3195</v>
      </c>
      <c r="C543" s="67" t="s">
        <v>3196</v>
      </c>
      <c r="D543" s="51" t="s">
        <v>174</v>
      </c>
      <c r="E543" s="68">
        <v>70715</v>
      </c>
      <c r="F543" s="51"/>
    </row>
    <row r="544" s="1" customFormat="1" ht="38.25" customHeight="1" spans="1:6">
      <c r="A544" s="51">
        <v>535</v>
      </c>
      <c r="B544" s="60" t="s">
        <v>2391</v>
      </c>
      <c r="C544" s="67" t="s">
        <v>2392</v>
      </c>
      <c r="D544" s="51" t="s">
        <v>174</v>
      </c>
      <c r="E544" s="68">
        <v>73250</v>
      </c>
      <c r="F544" s="51"/>
    </row>
    <row r="545" s="1" customFormat="1" ht="38.25" customHeight="1" spans="1:6">
      <c r="A545" s="51">
        <v>536</v>
      </c>
      <c r="B545" s="60" t="s">
        <v>3197</v>
      </c>
      <c r="C545" s="67" t="s">
        <v>3198</v>
      </c>
      <c r="D545" s="51" t="s">
        <v>174</v>
      </c>
      <c r="E545" s="68">
        <v>72455</v>
      </c>
      <c r="F545" s="51"/>
    </row>
    <row r="546" s="1" customFormat="1" ht="38.25" customHeight="1" spans="1:6">
      <c r="A546" s="51">
        <v>537</v>
      </c>
      <c r="B546" s="60" t="s">
        <v>3199</v>
      </c>
      <c r="C546" s="67" t="s">
        <v>3200</v>
      </c>
      <c r="D546" s="51" t="s">
        <v>174</v>
      </c>
      <c r="E546" s="68">
        <v>50230</v>
      </c>
      <c r="F546" s="51"/>
    </row>
    <row r="547" s="1" customFormat="1" ht="38.25" customHeight="1" spans="1:6">
      <c r="A547" s="51">
        <v>538</v>
      </c>
      <c r="B547" s="60" t="s">
        <v>753</v>
      </c>
      <c r="C547" s="67" t="s">
        <v>754</v>
      </c>
      <c r="D547" s="51" t="s">
        <v>174</v>
      </c>
      <c r="E547" s="68">
        <v>100000</v>
      </c>
      <c r="F547" s="51"/>
    </row>
    <row r="548" s="1" customFormat="1" ht="38.25" customHeight="1" spans="1:6">
      <c r="A548" s="51">
        <v>539</v>
      </c>
      <c r="B548" s="60" t="s">
        <v>1796</v>
      </c>
      <c r="C548" s="67" t="s">
        <v>1797</v>
      </c>
      <c r="D548" s="51" t="s">
        <v>174</v>
      </c>
      <c r="E548" s="68">
        <v>100000</v>
      </c>
      <c r="F548" s="51"/>
    </row>
    <row r="549" s="1" customFormat="1" ht="40" customHeight="1" spans="1:6">
      <c r="A549" s="51">
        <v>540</v>
      </c>
      <c r="B549" s="60" t="s">
        <v>1131</v>
      </c>
      <c r="C549" s="51" t="s">
        <v>1132</v>
      </c>
      <c r="D549" s="51" t="s">
        <v>174</v>
      </c>
      <c r="E549" s="68">
        <v>500000</v>
      </c>
      <c r="F549" s="51"/>
    </row>
    <row r="550" s="1" customFormat="1" ht="40" customHeight="1" spans="1:6">
      <c r="A550" s="51">
        <v>541</v>
      </c>
      <c r="B550" s="59" t="s">
        <v>3201</v>
      </c>
      <c r="C550" s="67" t="s">
        <v>863</v>
      </c>
      <c r="D550" s="51" t="s">
        <v>174</v>
      </c>
      <c r="E550" s="68">
        <v>500000</v>
      </c>
      <c r="F550" s="51"/>
    </row>
    <row r="551" s="5" customFormat="1" ht="38.25" customHeight="1" spans="1:6">
      <c r="A551" s="61" t="s">
        <v>2711</v>
      </c>
      <c r="B551" s="75"/>
      <c r="C551" s="76"/>
      <c r="D551" s="77"/>
      <c r="E551" s="78">
        <f>SUM(E301:E550)</f>
        <v>37932108</v>
      </c>
      <c r="F551" s="77"/>
    </row>
    <row r="552" s="1" customFormat="1" ht="38.25" customHeight="1" spans="1:6">
      <c r="A552" s="51">
        <v>542</v>
      </c>
      <c r="B552" s="60" t="s">
        <v>1802</v>
      </c>
      <c r="C552" s="67" t="s">
        <v>1803</v>
      </c>
      <c r="D552" s="51" t="s">
        <v>3202</v>
      </c>
      <c r="E552" s="68">
        <v>250000</v>
      </c>
      <c r="F552" s="51"/>
    </row>
    <row r="553" s="1" customFormat="1" ht="38.25" customHeight="1" spans="1:6">
      <c r="A553" s="51">
        <v>543</v>
      </c>
      <c r="B553" s="60" t="s">
        <v>571</v>
      </c>
      <c r="C553" s="67" t="s">
        <v>572</v>
      </c>
      <c r="D553" s="51" t="s">
        <v>3202</v>
      </c>
      <c r="E553" s="68">
        <v>96000</v>
      </c>
      <c r="F553" s="51"/>
    </row>
    <row r="554" s="1" customFormat="1" ht="38.25" customHeight="1" spans="1:6">
      <c r="A554" s="51">
        <v>544</v>
      </c>
      <c r="B554" s="60" t="s">
        <v>156</v>
      </c>
      <c r="C554" s="67" t="s">
        <v>157</v>
      </c>
      <c r="D554" s="51" t="s">
        <v>3202</v>
      </c>
      <c r="E554" s="68">
        <v>250000</v>
      </c>
      <c r="F554" s="51"/>
    </row>
    <row r="555" s="1" customFormat="1" ht="38.25" customHeight="1" spans="1:6">
      <c r="A555" s="51">
        <v>545</v>
      </c>
      <c r="B555" s="79" t="s">
        <v>3203</v>
      </c>
      <c r="C555" s="80" t="s">
        <v>3204</v>
      </c>
      <c r="D555" s="51" t="s">
        <v>3202</v>
      </c>
      <c r="E555" s="68">
        <v>43250</v>
      </c>
      <c r="F555" s="51"/>
    </row>
    <row r="556" s="1" customFormat="1" ht="38.25" customHeight="1" spans="1:6">
      <c r="A556" s="51">
        <v>546</v>
      </c>
      <c r="B556" s="60" t="s">
        <v>3205</v>
      </c>
      <c r="C556" s="67" t="s">
        <v>3206</v>
      </c>
      <c r="D556" s="51" t="s">
        <v>3202</v>
      </c>
      <c r="E556" s="68">
        <v>157630</v>
      </c>
      <c r="F556" s="51"/>
    </row>
    <row r="557" s="1" customFormat="1" ht="38.25" customHeight="1" spans="1:6">
      <c r="A557" s="51">
        <v>547</v>
      </c>
      <c r="B557" s="60" t="s">
        <v>3207</v>
      </c>
      <c r="C557" s="67" t="s">
        <v>3208</v>
      </c>
      <c r="D557" s="51" t="s">
        <v>3202</v>
      </c>
      <c r="E557" s="68">
        <v>102500</v>
      </c>
      <c r="F557" s="51"/>
    </row>
    <row r="558" s="1" customFormat="1" ht="38.25" customHeight="1" spans="1:6">
      <c r="A558" s="51">
        <v>548</v>
      </c>
      <c r="B558" s="60" t="s">
        <v>3209</v>
      </c>
      <c r="C558" s="67" t="s">
        <v>3210</v>
      </c>
      <c r="D558" s="51" t="s">
        <v>3202</v>
      </c>
      <c r="E558" s="68">
        <v>39007</v>
      </c>
      <c r="F558" s="51"/>
    </row>
    <row r="559" s="1" customFormat="1" ht="38.25" customHeight="1" spans="1:6">
      <c r="A559" s="51">
        <v>549</v>
      </c>
      <c r="B559" s="60" t="s">
        <v>3211</v>
      </c>
      <c r="C559" s="67" t="s">
        <v>3212</v>
      </c>
      <c r="D559" s="51" t="s">
        <v>3202</v>
      </c>
      <c r="E559" s="68">
        <v>100000</v>
      </c>
      <c r="F559" s="51"/>
    </row>
    <row r="560" s="1" customFormat="1" ht="40" customHeight="1" spans="1:6">
      <c r="A560" s="51">
        <v>550</v>
      </c>
      <c r="B560" s="60" t="s">
        <v>3213</v>
      </c>
      <c r="C560" s="67" t="s">
        <v>2717</v>
      </c>
      <c r="D560" s="51" t="s">
        <v>3202</v>
      </c>
      <c r="E560" s="68">
        <v>30000</v>
      </c>
      <c r="F560" s="51"/>
    </row>
    <row r="561" s="1" customFormat="1" ht="40" customHeight="1" spans="1:6">
      <c r="A561" s="51">
        <v>551</v>
      </c>
      <c r="B561" s="60" t="s">
        <v>3213</v>
      </c>
      <c r="C561" s="67" t="s">
        <v>2717</v>
      </c>
      <c r="D561" s="51" t="s">
        <v>3202</v>
      </c>
      <c r="E561" s="68">
        <v>125000</v>
      </c>
      <c r="F561" s="51"/>
    </row>
    <row r="562" s="1" customFormat="1" ht="40" customHeight="1" spans="1:6">
      <c r="A562" s="51">
        <v>552</v>
      </c>
      <c r="B562" s="60" t="s">
        <v>3213</v>
      </c>
      <c r="C562" s="67" t="s">
        <v>2717</v>
      </c>
      <c r="D562" s="51" t="s">
        <v>3202</v>
      </c>
      <c r="E562" s="68">
        <v>65000</v>
      </c>
      <c r="F562" s="51"/>
    </row>
    <row r="563" s="1" customFormat="1" ht="40" customHeight="1" spans="1:6">
      <c r="A563" s="51">
        <v>553</v>
      </c>
      <c r="B563" s="60" t="s">
        <v>3213</v>
      </c>
      <c r="C563" s="67" t="s">
        <v>2717</v>
      </c>
      <c r="D563" s="51" t="s">
        <v>3202</v>
      </c>
      <c r="E563" s="68">
        <v>75000</v>
      </c>
      <c r="F563" s="51"/>
    </row>
    <row r="564" s="1" customFormat="1" ht="40" customHeight="1" spans="1:6">
      <c r="A564" s="51">
        <v>554</v>
      </c>
      <c r="B564" s="60" t="s">
        <v>3213</v>
      </c>
      <c r="C564" s="67" t="s">
        <v>2717</v>
      </c>
      <c r="D564" s="51" t="s">
        <v>3202</v>
      </c>
      <c r="E564" s="68">
        <v>26300</v>
      </c>
      <c r="F564" s="51"/>
    </row>
    <row r="565" s="1" customFormat="1" ht="40" customHeight="1" spans="1:6">
      <c r="A565" s="51">
        <v>555</v>
      </c>
      <c r="B565" s="60" t="s">
        <v>3213</v>
      </c>
      <c r="C565" s="67" t="s">
        <v>2717</v>
      </c>
      <c r="D565" s="51" t="s">
        <v>3202</v>
      </c>
      <c r="E565" s="68">
        <v>47500</v>
      </c>
      <c r="F565" s="51"/>
    </row>
    <row r="566" s="5" customFormat="1" ht="40" customHeight="1" spans="1:6">
      <c r="A566" s="61" t="s">
        <v>2711</v>
      </c>
      <c r="B566" s="75"/>
      <c r="C566" s="76"/>
      <c r="D566" s="77"/>
      <c r="E566" s="78">
        <f>SUM(E552:E565)</f>
        <v>1407187</v>
      </c>
      <c r="F566" s="77"/>
    </row>
    <row r="567" s="3" customFormat="1" ht="38.25" customHeight="1" spans="1:6">
      <c r="A567" s="28">
        <v>556</v>
      </c>
      <c r="B567" s="29" t="s">
        <v>3214</v>
      </c>
      <c r="C567" s="28" t="s">
        <v>3208</v>
      </c>
      <c r="D567" s="31" t="s">
        <v>3215</v>
      </c>
      <c r="E567" s="32">
        <v>300000</v>
      </c>
      <c r="F567" s="33"/>
    </row>
    <row r="568" s="3" customFormat="1" ht="38.25" customHeight="1" spans="1:6">
      <c r="A568" s="28">
        <v>557</v>
      </c>
      <c r="B568" s="29" t="s">
        <v>2712</v>
      </c>
      <c r="C568" s="28" t="s">
        <v>324</v>
      </c>
      <c r="D568" s="31" t="s">
        <v>3215</v>
      </c>
      <c r="E568" s="32">
        <v>300000</v>
      </c>
      <c r="F568" s="33"/>
    </row>
    <row r="569" s="3" customFormat="1" ht="38.25" customHeight="1" spans="1:6">
      <c r="A569" s="28">
        <v>558</v>
      </c>
      <c r="B569" s="81" t="s">
        <v>3216</v>
      </c>
      <c r="C569" s="28" t="s">
        <v>3175</v>
      </c>
      <c r="D569" s="31" t="s">
        <v>3215</v>
      </c>
      <c r="E569" s="32">
        <v>300000</v>
      </c>
      <c r="F569" s="33"/>
    </row>
    <row r="570" s="3" customFormat="1" ht="38.25" customHeight="1" spans="1:6">
      <c r="A570" s="28">
        <v>559</v>
      </c>
      <c r="B570" s="41" t="s">
        <v>3214</v>
      </c>
      <c r="C570" s="31" t="s">
        <v>3208</v>
      </c>
      <c r="D570" s="31" t="s">
        <v>3217</v>
      </c>
      <c r="E570" s="32">
        <v>1184351</v>
      </c>
      <c r="F570" s="33"/>
    </row>
    <row r="571" s="3" customFormat="1" ht="38.25" customHeight="1" spans="1:6">
      <c r="A571" s="28">
        <v>560</v>
      </c>
      <c r="B571" s="41" t="s">
        <v>3218</v>
      </c>
      <c r="C571" s="31" t="s">
        <v>1808</v>
      </c>
      <c r="D571" s="31" t="s">
        <v>3217</v>
      </c>
      <c r="E571" s="32">
        <v>82743</v>
      </c>
      <c r="F571" s="33"/>
    </row>
    <row r="572" s="4" customFormat="1" ht="38.25" customHeight="1" spans="1:6">
      <c r="A572" s="61" t="s">
        <v>2711</v>
      </c>
      <c r="B572" s="75"/>
      <c r="C572" s="77"/>
      <c r="D572" s="77"/>
      <c r="E572" s="78">
        <f>SUM(E567:E571)</f>
        <v>2167094</v>
      </c>
      <c r="F572" s="77"/>
    </row>
    <row r="573" s="1" customFormat="1" ht="38.25" customHeight="1" spans="1:6">
      <c r="A573" s="51">
        <v>561</v>
      </c>
      <c r="B573" s="52" t="s">
        <v>3219</v>
      </c>
      <c r="C573" s="53" t="s">
        <v>3220</v>
      </c>
      <c r="D573" s="53" t="s">
        <v>3221</v>
      </c>
      <c r="E573" s="54">
        <v>1000000</v>
      </c>
      <c r="F573" s="51" t="s">
        <v>3222</v>
      </c>
    </row>
    <row r="574" s="1" customFormat="1" ht="38.25" customHeight="1" spans="1:6">
      <c r="A574" s="51">
        <v>562</v>
      </c>
      <c r="B574" s="52" t="s">
        <v>3223</v>
      </c>
      <c r="C574" s="53" t="s">
        <v>3224</v>
      </c>
      <c r="D574" s="53" t="s">
        <v>3221</v>
      </c>
      <c r="E574" s="54">
        <v>700000</v>
      </c>
      <c r="F574" s="51" t="s">
        <v>3225</v>
      </c>
    </row>
    <row r="575" s="1" customFormat="1" ht="38.25" customHeight="1" spans="1:6">
      <c r="A575" s="51">
        <v>563</v>
      </c>
      <c r="B575" s="52" t="s">
        <v>3226</v>
      </c>
      <c r="C575" s="53" t="s">
        <v>3227</v>
      </c>
      <c r="D575" s="53" t="s">
        <v>3221</v>
      </c>
      <c r="E575" s="54">
        <v>500000</v>
      </c>
      <c r="F575" s="51" t="s">
        <v>3228</v>
      </c>
    </row>
    <row r="576" s="1" customFormat="1" ht="38.25" customHeight="1" spans="1:6">
      <c r="A576" s="51">
        <v>564</v>
      </c>
      <c r="B576" s="52" t="s">
        <v>3229</v>
      </c>
      <c r="C576" s="183" t="s">
        <v>3230</v>
      </c>
      <c r="D576" s="53" t="s">
        <v>3221</v>
      </c>
      <c r="E576" s="54">
        <v>100000</v>
      </c>
      <c r="F576" s="51" t="s">
        <v>3231</v>
      </c>
    </row>
    <row r="577" s="1" customFormat="1" ht="38.25" customHeight="1" spans="1:6">
      <c r="A577" s="51">
        <v>565</v>
      </c>
      <c r="B577" s="52" t="s">
        <v>3232</v>
      </c>
      <c r="C577" s="53" t="s">
        <v>3233</v>
      </c>
      <c r="D577" s="53" t="s">
        <v>3221</v>
      </c>
      <c r="E577" s="54">
        <v>100000</v>
      </c>
      <c r="F577" s="51" t="s">
        <v>3234</v>
      </c>
    </row>
    <row r="578" s="1" customFormat="1" ht="38.25" customHeight="1" spans="1:6">
      <c r="A578" s="51">
        <v>566</v>
      </c>
      <c r="B578" s="52" t="s">
        <v>3235</v>
      </c>
      <c r="C578" s="183" t="s">
        <v>3236</v>
      </c>
      <c r="D578" s="53" t="s">
        <v>3221</v>
      </c>
      <c r="E578" s="54">
        <v>100000</v>
      </c>
      <c r="F578" s="51" t="s">
        <v>3237</v>
      </c>
    </row>
    <row r="579" s="5" customFormat="1" ht="38.25" customHeight="1" spans="1:6">
      <c r="A579" s="61" t="s">
        <v>2711</v>
      </c>
      <c r="B579" s="75"/>
      <c r="C579" s="76"/>
      <c r="D579" s="77"/>
      <c r="E579" s="78">
        <f>SUM(E573:E578)</f>
        <v>2500000</v>
      </c>
      <c r="F579" s="77"/>
    </row>
    <row r="580" ht="38.25" customHeight="1" spans="1:6">
      <c r="A580" s="51">
        <v>567</v>
      </c>
      <c r="B580" s="82" t="s">
        <v>3238</v>
      </c>
      <c r="C580" s="67" t="s">
        <v>3239</v>
      </c>
      <c r="D580" s="83" t="s">
        <v>3240</v>
      </c>
      <c r="E580" s="48">
        <v>50000</v>
      </c>
      <c r="F580" s="51"/>
    </row>
    <row r="581" ht="38.25" customHeight="1" spans="1:6">
      <c r="A581" s="51">
        <v>568</v>
      </c>
      <c r="B581" s="82" t="s">
        <v>3241</v>
      </c>
      <c r="C581" s="84" t="s">
        <v>3242</v>
      </c>
      <c r="D581" s="83" t="s">
        <v>3240</v>
      </c>
      <c r="E581" s="48">
        <v>50000</v>
      </c>
      <c r="F581" s="51"/>
    </row>
    <row r="582" ht="38.25" customHeight="1" spans="1:6">
      <c r="A582" s="51">
        <v>569</v>
      </c>
      <c r="B582" s="82" t="s">
        <v>3243</v>
      </c>
      <c r="C582" s="84" t="s">
        <v>3244</v>
      </c>
      <c r="D582" s="83" t="s">
        <v>3240</v>
      </c>
      <c r="E582" s="48">
        <v>50000</v>
      </c>
      <c r="F582" s="51"/>
    </row>
    <row r="583" ht="38.25" customHeight="1" spans="1:6">
      <c r="A583" s="51">
        <v>570</v>
      </c>
      <c r="B583" s="82" t="s">
        <v>3245</v>
      </c>
      <c r="C583" s="84" t="s">
        <v>3246</v>
      </c>
      <c r="D583" s="83" t="s">
        <v>3240</v>
      </c>
      <c r="E583" s="48">
        <v>50000</v>
      </c>
      <c r="F583" s="51"/>
    </row>
    <row r="584" ht="38.25" customHeight="1" spans="1:6">
      <c r="A584" s="51">
        <v>571</v>
      </c>
      <c r="B584" s="82" t="s">
        <v>3247</v>
      </c>
      <c r="C584" s="84" t="s">
        <v>3248</v>
      </c>
      <c r="D584" s="83" t="s">
        <v>3240</v>
      </c>
      <c r="E584" s="48">
        <v>50000</v>
      </c>
      <c r="F584" s="51"/>
    </row>
    <row r="585" ht="38.25" customHeight="1" spans="1:6">
      <c r="A585" s="51">
        <v>572</v>
      </c>
      <c r="B585" s="82" t="s">
        <v>3249</v>
      </c>
      <c r="C585" s="84" t="s">
        <v>3250</v>
      </c>
      <c r="D585" s="83" t="s">
        <v>3240</v>
      </c>
      <c r="E585" s="48">
        <v>50000</v>
      </c>
      <c r="F585" s="51"/>
    </row>
    <row r="586" ht="38.25" customHeight="1" spans="1:6">
      <c r="A586" s="51">
        <v>573</v>
      </c>
      <c r="B586" s="82" t="s">
        <v>3251</v>
      </c>
      <c r="C586" s="84" t="s">
        <v>3252</v>
      </c>
      <c r="D586" s="83" t="s">
        <v>3240</v>
      </c>
      <c r="E586" s="48">
        <v>50000</v>
      </c>
      <c r="F586" s="51"/>
    </row>
    <row r="587" ht="38.25" customHeight="1" spans="1:6">
      <c r="A587" s="51">
        <v>574</v>
      </c>
      <c r="B587" s="82" t="s">
        <v>3253</v>
      </c>
      <c r="C587" s="67" t="s">
        <v>3254</v>
      </c>
      <c r="D587" s="83" t="s">
        <v>3240</v>
      </c>
      <c r="E587" s="48">
        <v>50000</v>
      </c>
      <c r="F587" s="51"/>
    </row>
    <row r="588" ht="38.25" customHeight="1" spans="1:6">
      <c r="A588" s="51">
        <v>575</v>
      </c>
      <c r="B588" s="82" t="s">
        <v>3255</v>
      </c>
      <c r="C588" s="84" t="s">
        <v>3256</v>
      </c>
      <c r="D588" s="83" t="s">
        <v>3240</v>
      </c>
      <c r="E588" s="48">
        <v>50000</v>
      </c>
      <c r="F588" s="51"/>
    </row>
    <row r="589" ht="38.25" customHeight="1" spans="1:6">
      <c r="A589" s="51">
        <v>576</v>
      </c>
      <c r="B589" s="85" t="s">
        <v>3257</v>
      </c>
      <c r="C589" s="86" t="s">
        <v>3258</v>
      </c>
      <c r="D589" s="83" t="s">
        <v>3240</v>
      </c>
      <c r="E589" s="48">
        <v>50000</v>
      </c>
      <c r="F589" s="51"/>
    </row>
    <row r="590" ht="38.25" customHeight="1" spans="1:6">
      <c r="A590" s="51">
        <v>577</v>
      </c>
      <c r="B590" s="85" t="s">
        <v>3259</v>
      </c>
      <c r="C590" s="86" t="s">
        <v>3260</v>
      </c>
      <c r="D590" s="83" t="s">
        <v>3240</v>
      </c>
      <c r="E590" s="48">
        <v>50000</v>
      </c>
      <c r="F590" s="51"/>
    </row>
    <row r="591" ht="38.25" customHeight="1" spans="1:6">
      <c r="A591" s="51">
        <v>578</v>
      </c>
      <c r="B591" s="85" t="s">
        <v>3261</v>
      </c>
      <c r="C591" s="86" t="s">
        <v>3262</v>
      </c>
      <c r="D591" s="83" t="s">
        <v>3240</v>
      </c>
      <c r="E591" s="48">
        <v>50000</v>
      </c>
      <c r="F591" s="51"/>
    </row>
    <row r="592" ht="38.25" customHeight="1" spans="1:6">
      <c r="A592" s="51">
        <v>579</v>
      </c>
      <c r="B592" s="85" t="s">
        <v>3263</v>
      </c>
      <c r="C592" s="87" t="s">
        <v>3264</v>
      </c>
      <c r="D592" s="83" t="s">
        <v>3240</v>
      </c>
      <c r="E592" s="48">
        <v>20000</v>
      </c>
      <c r="F592" s="51" t="s">
        <v>3265</v>
      </c>
    </row>
    <row r="593" ht="38.25" customHeight="1" spans="1:6">
      <c r="A593" s="51">
        <v>580</v>
      </c>
      <c r="B593" s="85" t="s">
        <v>3266</v>
      </c>
      <c r="C593" s="184" t="s">
        <v>3267</v>
      </c>
      <c r="D593" s="83" t="s">
        <v>3240</v>
      </c>
      <c r="E593" s="48">
        <v>20000</v>
      </c>
      <c r="F593" s="51"/>
    </row>
    <row r="594" ht="38.25" customHeight="1" spans="1:6">
      <c r="A594" s="51">
        <v>581</v>
      </c>
      <c r="B594" s="85" t="s">
        <v>3268</v>
      </c>
      <c r="C594" s="87" t="s">
        <v>3269</v>
      </c>
      <c r="D594" s="83" t="s">
        <v>3240</v>
      </c>
      <c r="E594" s="48">
        <v>20000</v>
      </c>
      <c r="F594" s="51"/>
    </row>
    <row r="595" ht="38.25" customHeight="1" spans="1:6">
      <c r="A595" s="51">
        <v>582</v>
      </c>
      <c r="B595" s="85" t="s">
        <v>3270</v>
      </c>
      <c r="C595" s="87" t="s">
        <v>3271</v>
      </c>
      <c r="D595" s="83" t="s">
        <v>3240</v>
      </c>
      <c r="E595" s="48">
        <v>20000</v>
      </c>
      <c r="F595" s="51"/>
    </row>
    <row r="596" ht="38.25" customHeight="1" spans="1:6">
      <c r="A596" s="51">
        <v>583</v>
      </c>
      <c r="B596" s="85" t="s">
        <v>3270</v>
      </c>
      <c r="C596" s="87" t="s">
        <v>3271</v>
      </c>
      <c r="D596" s="83" t="s">
        <v>3240</v>
      </c>
      <c r="E596" s="48">
        <v>20000</v>
      </c>
      <c r="F596" s="86" t="s">
        <v>3272</v>
      </c>
    </row>
    <row r="597" ht="38.25" customHeight="1" spans="1:6">
      <c r="A597" s="51">
        <v>584</v>
      </c>
      <c r="B597" s="85" t="s">
        <v>3270</v>
      </c>
      <c r="C597" s="87" t="s">
        <v>3271</v>
      </c>
      <c r="D597" s="83" t="s">
        <v>3240</v>
      </c>
      <c r="E597" s="48">
        <v>20000</v>
      </c>
      <c r="F597" s="86" t="s">
        <v>3273</v>
      </c>
    </row>
    <row r="598" ht="38.25" customHeight="1" spans="1:6">
      <c r="A598" s="51">
        <v>585</v>
      </c>
      <c r="B598" s="82" t="s">
        <v>3274</v>
      </c>
      <c r="C598" s="87" t="s">
        <v>3275</v>
      </c>
      <c r="D598" s="83" t="s">
        <v>3240</v>
      </c>
      <c r="E598" s="48">
        <v>20000</v>
      </c>
      <c r="F598" s="51"/>
    </row>
    <row r="599" ht="38.25" customHeight="1" spans="1:6">
      <c r="A599" s="51">
        <v>586</v>
      </c>
      <c r="B599" s="85" t="s">
        <v>3276</v>
      </c>
      <c r="C599" s="87" t="s">
        <v>3277</v>
      </c>
      <c r="D599" s="83" t="s">
        <v>3240</v>
      </c>
      <c r="E599" s="48">
        <v>20000</v>
      </c>
      <c r="F599" s="51"/>
    </row>
    <row r="600" ht="38.25" customHeight="1" spans="1:6">
      <c r="A600" s="51">
        <v>587</v>
      </c>
      <c r="B600" s="85" t="s">
        <v>3278</v>
      </c>
      <c r="C600" s="87" t="s">
        <v>3279</v>
      </c>
      <c r="D600" s="83" t="s">
        <v>3240</v>
      </c>
      <c r="E600" s="48">
        <v>20000</v>
      </c>
      <c r="F600" s="51"/>
    </row>
    <row r="601" ht="38.25" customHeight="1" spans="1:6">
      <c r="A601" s="51">
        <v>588</v>
      </c>
      <c r="B601" s="85" t="s">
        <v>3280</v>
      </c>
      <c r="C601" s="87" t="s">
        <v>3281</v>
      </c>
      <c r="D601" s="83" t="s">
        <v>3240</v>
      </c>
      <c r="E601" s="48">
        <v>20000</v>
      </c>
      <c r="F601" s="51"/>
    </row>
    <row r="602" ht="38.25" customHeight="1" spans="1:6">
      <c r="A602" s="51">
        <v>589</v>
      </c>
      <c r="B602" s="82" t="s">
        <v>3282</v>
      </c>
      <c r="C602" s="87" t="s">
        <v>3283</v>
      </c>
      <c r="D602" s="83" t="s">
        <v>3240</v>
      </c>
      <c r="E602" s="48">
        <v>20000</v>
      </c>
      <c r="F602" s="51"/>
    </row>
    <row r="603" ht="38.25" customHeight="1" spans="1:6">
      <c r="A603" s="51">
        <v>590</v>
      </c>
      <c r="B603" s="85" t="s">
        <v>3284</v>
      </c>
      <c r="C603" s="87" t="s">
        <v>3285</v>
      </c>
      <c r="D603" s="83" t="s">
        <v>3240</v>
      </c>
      <c r="E603" s="48">
        <v>20000</v>
      </c>
      <c r="F603" s="51"/>
    </row>
    <row r="604" ht="38.25" customHeight="1" spans="1:6">
      <c r="A604" s="51">
        <v>591</v>
      </c>
      <c r="B604" s="85" t="s">
        <v>3286</v>
      </c>
      <c r="C604" s="87" t="s">
        <v>3287</v>
      </c>
      <c r="D604" s="83" t="s">
        <v>3240</v>
      </c>
      <c r="E604" s="48">
        <v>20000</v>
      </c>
      <c r="F604" s="51"/>
    </row>
    <row r="605" ht="38.25" customHeight="1" spans="1:6">
      <c r="A605" s="51">
        <v>592</v>
      </c>
      <c r="B605" s="85" t="s">
        <v>3288</v>
      </c>
      <c r="C605" s="87" t="s">
        <v>3289</v>
      </c>
      <c r="D605" s="83" t="s">
        <v>3240</v>
      </c>
      <c r="E605" s="48">
        <v>20000</v>
      </c>
      <c r="F605" s="51"/>
    </row>
    <row r="606" s="5" customFormat="1" ht="38.25" customHeight="1" spans="1:6">
      <c r="A606" s="61" t="s">
        <v>2711</v>
      </c>
      <c r="B606" s="88"/>
      <c r="C606" s="76"/>
      <c r="D606" s="77"/>
      <c r="E606" s="78">
        <f>SUM(E580:E605)</f>
        <v>880000</v>
      </c>
      <c r="F606" s="77"/>
    </row>
    <row r="607" ht="38.25" customHeight="1" spans="1:6">
      <c r="A607" s="51">
        <v>593</v>
      </c>
      <c r="B607" s="89" t="s">
        <v>3290</v>
      </c>
      <c r="C607" s="90" t="s">
        <v>3204</v>
      </c>
      <c r="D607" s="91" t="s">
        <v>3291</v>
      </c>
      <c r="E607" s="32">
        <v>150000</v>
      </c>
      <c r="F607" s="87" t="s">
        <v>3292</v>
      </c>
    </row>
    <row r="608" ht="38.25" customHeight="1" spans="1:6">
      <c r="A608" s="51">
        <v>594</v>
      </c>
      <c r="B608" s="89" t="s">
        <v>3293</v>
      </c>
      <c r="C608" s="90" t="s">
        <v>3294</v>
      </c>
      <c r="D608" s="91" t="s">
        <v>3291</v>
      </c>
      <c r="E608" s="32">
        <v>150000</v>
      </c>
      <c r="F608" s="87" t="s">
        <v>3292</v>
      </c>
    </row>
    <row r="609" ht="38.25" customHeight="1" spans="1:6">
      <c r="A609" s="51">
        <v>595</v>
      </c>
      <c r="B609" s="89" t="s">
        <v>3295</v>
      </c>
      <c r="C609" s="90" t="s">
        <v>3296</v>
      </c>
      <c r="D609" s="91" t="s">
        <v>3291</v>
      </c>
      <c r="E609" s="32">
        <v>100000</v>
      </c>
      <c r="F609" s="87" t="s">
        <v>3297</v>
      </c>
    </row>
    <row r="610" ht="38.25" customHeight="1" spans="1:6">
      <c r="A610" s="51">
        <v>596</v>
      </c>
      <c r="B610" s="89" t="s">
        <v>3298</v>
      </c>
      <c r="C610" s="90" t="s">
        <v>3210</v>
      </c>
      <c r="D610" s="91" t="s">
        <v>3291</v>
      </c>
      <c r="E610" s="32">
        <v>100000</v>
      </c>
      <c r="F610" s="87" t="s">
        <v>3297</v>
      </c>
    </row>
    <row r="611" s="5" customFormat="1" ht="38.25" customHeight="1" spans="1:6">
      <c r="A611" s="61" t="s">
        <v>2711</v>
      </c>
      <c r="B611" s="75"/>
      <c r="C611" s="76"/>
      <c r="D611" s="77"/>
      <c r="E611" s="78">
        <f>SUM(E607:E610)</f>
        <v>500000</v>
      </c>
      <c r="F611" s="77"/>
    </row>
    <row r="612" customHeight="1" spans="5:5">
      <c r="E612" s="92"/>
    </row>
  </sheetData>
  <autoFilter ref="A4:F611">
    <extLst/>
  </autoFilter>
  <mergeCells count="5">
    <mergeCell ref="A1:B1"/>
    <mergeCell ref="A2:F2"/>
    <mergeCell ref="A5:D5"/>
    <mergeCell ref="E27:E37"/>
    <mergeCell ref="F27:F37"/>
  </mergeCells>
  <conditionalFormatting sqref="C73:C300">
    <cfRule type="duplicateValues" dxfId="0" priority="8"/>
  </conditionalFormatting>
  <conditionalFormatting sqref="C573:C578">
    <cfRule type="duplicateValues" dxfId="0" priority="6"/>
  </conditionalFormatting>
  <pageMargins left="0.708333333333333" right="0.708333333333333" top="0.747916666666667" bottom="0.747916666666667" header="0.314583333333333" footer="0.314583333333333"/>
  <pageSetup paperSize="9" scale="65" fitToHeight="0" orientation="landscape" useFirstPageNumber="1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原始</vt:lpstr>
      <vt:lpstr>2025年企业研发投入补助、产业技术攻关奖励拟资助单位名单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陈海明</dc:creator>
  <cp:lastModifiedBy>孙辉</cp:lastModifiedBy>
  <dcterms:created xsi:type="dcterms:W3CDTF">2006-09-16T00:00:00Z</dcterms:created>
  <cp:lastPrinted>2026-02-28T03:10:00Z</cp:lastPrinted>
  <dcterms:modified xsi:type="dcterms:W3CDTF">2026-06-15T03:38:10Z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635657B048E749CDA99DB1A0C5404FD2_12</vt:lpwstr>
  </property>
</Properties>
</file>