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Y:\历年绩效自评资料\2025年\2025年绩效自评抽查公开\专职队公开资料\"/>
    </mc:Choice>
  </mc:AlternateContent>
  <bookViews>
    <workbookView windowWidth="27945" windowHeight="12375"/>
  </bookViews>
  <sheets>
    <sheet name="部门整体支出" sheetId="6" r:id="rId1"/>
    <sheet name="Sheet1" sheetId="7" r:id="rId2"/>
  </sheets>
  <definedNames>
    <definedName name="_xlnm._FilterDatabase" localSheetId="0" hidden="1">部门整体支出!$A$17:$N$45</definedName>
    <definedName name="_xlnm.Print_Area" localSheetId="0">部门整体支出!$A$1:$N$45</definedName>
    <definedName name="_xlnm.Print_Titles" localSheetId="0">部门整体支出!$17:$17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<sst xmlns="http://schemas.openxmlformats.org/spreadsheetml/2006/main" count="239" uniqueCount="175">
  <si>
    <t>附件1</t>
  </si>
  <si>
    <t>2025年度松山湖财政支出绩效自评抽查审核意见表</t>
  </si>
  <si>
    <t>年度：</t>
  </si>
  <si>
    <t>部门基本情况</t>
  </si>
  <si>
    <t>部门名称</t>
  </si>
  <si>
    <t>东莞市松山湖专职消防队</t>
  </si>
  <si>
    <t>财供人数（编制总数）合计：103   行政（参公）编制数小计：0    公益一类编制数小计：0    公益二类编制数小计：0</t>
  </si>
  <si>
    <t>下属单位数：0</t>
  </si>
  <si>
    <t>年度
总目标</t>
  </si>
  <si>
    <t>1.任务1：提高全民消防安全意识和社会抵御火灾事故的能力</t>
  </si>
  <si>
    <t>完成情况</t>
  </si>
  <si>
    <t>通过开展消防宣传教育工作，邀请各企事业单位到单位学习消防安全工作，2025年圆满增强园区全民消防安全意识，提高公民消防安全素养，提升社会防御火灾的能力，降低火灾发生频率，有效预防火灾和减少火灾危害。</t>
  </si>
  <si>
    <t>未完成原因</t>
  </si>
  <si>
    <t>无</t>
  </si>
  <si>
    <t>2.任务2：保障高新区各企事业单位及群众的消防安全</t>
  </si>
  <si>
    <t>通过每天开展消防监督检查，对全区各企事业单位全面的摸底工作，减少火灾的发生，确保人民群众的生命财产安全，2025年度圆满完成高新区各企事业单位及群众的消防安全。</t>
  </si>
  <si>
    <t xml:space="preserve">3.任务3：加强日常消防监督检查 </t>
  </si>
  <si>
    <t>通过每季度至少开展一次消防宣传教育工作，邀请各企事业单位到单位学习消防安全工作，增强园区全民消防安全意识，提高公民消防安全素养，提升社会防御火灾的能力，降低火灾发生频率，有效预防火灾和减少火灾危害。</t>
  </si>
  <si>
    <t>4.任务4：保障大中队各项工作的正常运行</t>
  </si>
  <si>
    <t>根据预算安排以及实际工作进度，把各项经费用到实处，保障大中队各项工作的正常运行。</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</si>
  <si>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</si>
  <si>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</si>
  <si>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</si>
  <si>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</si>
  <si>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</si>
  <si>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</si>
  <si>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</si>
  <si>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</si>
  <si>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</si>
  <si>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</si>
  <si>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</si>
  <si>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</si>
  <si>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</si>
  <si>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</si>
  <si>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</si>
  <si>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</si>
  <si>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</si>
  <si>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</si>
  <si>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</si>
  <si>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</si>
  <si>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</si>
  <si>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</si>
  <si>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</si>
  <si>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rPr>
        <b/>
        <sz val="10"/>
        <rFont val="微软雅黑"/>
        <charset val="134"/>
      </rPr>
      <t xml:space="preserve">参考佐证材料
</t>
    </r>
    <r>
      <rPr>
        <sz val="10"/>
        <rFont val="微软雅黑"/>
        <charset val="134"/>
      </rPr>
      <t>（说明：本栏佐证材料供，部门只要能证明对应指标即可，不用全部提供。）</t>
    </r>
  </si>
  <si>
    <t>审核得分</t>
  </si>
  <si>
    <t>评审说明</t>
  </si>
  <si>
    <t>履职效能</t>
  </si>
  <si>
    <t>整体效能</t>
  </si>
  <si>
    <t>年度重点工作任务完成率</t>
  </si>
  <si>
    <t>已完成</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</si>
  <si>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</si>
  <si>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</si>
  <si>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</si>
  <si>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详见部门整体支出绩效佐证材料-整体效能</t>
  </si>
  <si>
    <t>6项重点工作中，5项基本完成；营房修缮项目未完成，扣1分。年度重点任务制定方面存在目标缺乏量化标准、总体目标与重点任务列示口径不一致、核心职能覆盖不够完整等问题，扣1分。</t>
  </si>
  <si>
    <t>部门整体绩效目标成本指标完成情况</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</si>
  <si>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</si>
  <si>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</si>
  <si>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食材采购成本、预算控制数2项完成情况较好，佐证较为充分；预算执行率整体达到目标值；宣传成本、消防监查费用标准2项缺少分项成本统计台账及支出明细记录，次均成本精确控制情况无法验证。鉴于上述原因，酌情扣0.5分。</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</si>
  <si>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</si>
  <si>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</si>
  <si>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</si>
  <si>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消防监督检查覆盖率”“消防宣传覆盖率”2项缺少具体量化数据、统计口径说明及覆盖场所清单等客观佐证材料，指标完成情况难以精确验证，扣1分；“时效指标”中“出警及时率”“资金到位及时率”完成情况较好，“宣传活动开展及时率”缺少计划与实际时间的对比台账，佐证材料不够完整，扣0.5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</si>
  <si>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</si>
  <si>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</si>
  <si>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</si>
  <si>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社会效益指标均为定性表述，缺乏量化标准；佐证材料以工作总结文字描述为主，未形成针对各项效益指标的专项总结报告，指标与佐证材料对应关系不够清晰，综合扣0.5分。满意度指标虽有调查表佐证，但样本量有限且问卷设计简易，结论支撑力度不足，扣1分。</t>
  </si>
  <si>
    <t>管理效率</t>
  </si>
  <si>
    <t>预算编制</t>
  </si>
  <si>
    <t>预算编制合规性</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</si>
  <si>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</si>
  <si>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</si>
  <si>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详见部门整体支出绩效佐证材料-预算编制</t>
  </si>
  <si>
    <t>预算编制符合部门职责及市委市政府方针政策，预算申报程序规范。2025年度年初预算数为2423.23万元，实际下达数为2412.93万元，收入决算数为2323.36万元，差异率3.71%，依据评分标准，扣0.5分，本项得5.5分。</t>
  </si>
  <si>
    <t>绩效目标设置规范性</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</si>
  <si>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</si>
  <si>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</si>
  <si>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</si>
  <si>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绩效目标方面，存在重点工作任务未能完全覆盖核心职能、数量指标未能完整覆盖年度总体目标、效益指标均为定性表述、部分指标值设置偏低与实际工作体量不匹配、总体目标与重点工作对应关系不够清晰等问题，扣0.75分；项目绩效目标方面，存在项目绩效目标与项目内容有偏差、指标设置与项目核心产出关联度不高等问题扣0.25分。</t>
  </si>
  <si>
    <t>预算执行</t>
  </si>
  <si>
    <t>部门预算资金支出率</t>
  </si>
  <si>
    <t>反映部门预算资金支出情况。</t>
  </si>
  <si>
    <t>主要依据部门预算资金“实际支出金额/实际下达预算数*分值权重”计算核定得分。</t>
  </si>
  <si>
    <t>部门自评，以财政局复核为准。</t>
  </si>
  <si>
    <t>详见部门整体支出绩效佐证材料-预算执行</t>
  </si>
  <si>
    <t xml:space="preserve">2025年度部门预算执行率=实际支出金额/实际下达预算数×100%=2323.36/2412.93×100%=96.29%。根据评分标准，得分=执行率×分值权重=96.29%×8=7.70分，本项得7.70分。
</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</si>
  <si>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</si>
  <si>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</si>
  <si>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</si>
  <si>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</si>
  <si>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单位执行《东莞市消防救援支队经费资产审批管理规定》《东莞市消防救援支队政府专职队经费审批管理规定》等制度。2025年度支出范围、程序、用途符合国家财经法规和财务管理制度规定，未发现截留、挤占、挪用、虚列支出等情况。</t>
  </si>
  <si>
    <t>“三公”经费控制情况</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</si>
  <si>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</si>
  <si>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</si>
  <si>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2025年度“三公”经费预算安排108000元，实际支出108000元，未超预算安排；2024年度“三公”经费预算108000元，2025年度与上年持平，“三公”经费控制情况良好。</t>
  </si>
  <si>
    <t>信息公开</t>
  </si>
  <si>
    <t>预决算公开合规性</t>
  </si>
  <si>
    <t>反映部门（单位）预算决算公开执行的到位情况。</t>
  </si>
  <si>
    <t>预算、决算公开合规性各占50%,能按要求公开的得满分，未按有关要求公开的不得分。</t>
  </si>
  <si>
    <t>详见部门整体支出绩效佐证材料-信息公开</t>
  </si>
  <si>
    <t>2025年度部门预算和2024年度部门决算均已在规定时限内按要求向社会公开，公开内容完整、格式规范，符合相关要求。部门预算、决算公开总体合规。</t>
  </si>
  <si>
    <t>绩效信息公开情况</t>
  </si>
  <si>
    <t>反映部门（单位）绩效信息公开执行到位情况。</t>
  </si>
  <si>
    <t xml:space="preserve">指绩效目标、绩效报告资料按规定在单位网站公开情况。能按要求公开的得满分，未按有关要求公开的不得分。
</t>
  </si>
  <si>
    <t>已按财政部门要求，将2025年度部门整体绩效目标和项目绩效目标、绩效自评结果按规定进行了公开，公开内容完整、时效合规。</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</si>
  <si>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</si>
  <si>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</si>
  <si>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</si>
  <si>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</si>
  <si>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详见部门整体支出绩效佐证材料-绩效管理</t>
  </si>
  <si>
    <t>一是未单独制定本部门专项资金管理办法，专项资金纳入预算管理统一规范，但未单独体现绩效管理具体要求；二是单位虽执行上级绩效管理制度，但自行制定的绩效管理制度文件未作为佐证材料提供，制度建设的完整性和实效性佐证不足。综合考量，本项酌情扣1分。</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</si>
  <si>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</si>
  <si>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</si>
  <si>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</si>
  <si>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部门整体绩效目标中数量指标未能完整覆盖年度总体目标，效益指标均为定性表述，项目绩效指标设置与项目实施内容匹配度不足等问题，编报质量一般，酌情扣0.5分。</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</si>
  <si>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</si>
  <si>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</si>
  <si>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</si>
  <si>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</si>
  <si>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详见部门整体支出绩效佐证材料-采购管理</t>
  </si>
  <si>
    <t xml:space="preserve">
经核查，2025年度部门政府采购项目均通过电子卖场方式实施。项目均属于可不公开采购意向的情形。采购意向公开合规性良好，本项得2分。</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</si>
  <si>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</si>
  <si>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</si>
  <si>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</si>
  <si>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单位执行上级印发的《东莞市消防救援支队机关采购管理暂行办法》（试行）》等系列制度，采购内控制度较为健全。</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</si>
  <si>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</si>
  <si>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</si>
  <si>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</si>
  <si>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2025年度各采购项目均按规定程序实施，采购活动中未收到供应商投诉，未出现经财政部门查证认定的投诉事项，也未在财政、巡察、审计等监督检查中被发现存在违法违规问题。采购活动合规性良好。</t>
  </si>
  <si>
    <t>采购合同签订时效性</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</si>
  <si>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</si>
  <si>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</si>
  <si>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单位提供了纸质合同文本，但部分纸质合同文本中甲方签订日期栏为空白，且未提供电子卖场系统合同签订时间截图或相关记录作为佐证材料，签订时效性的验证依据不够完整，扣0.5分。</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</si>
  <si>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</si>
  <si>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</si>
  <si>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</si>
  <si>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2025年度14个政府采购项目均通过电子卖场（定点集市、定点议价、批量采购）方式实施，均已自动备案。</t>
  </si>
  <si>
    <t>履约验收工作</t>
  </si>
  <si>
    <t>反映采购项目履约验收工作是否规范、完备。</t>
  </si>
  <si>
    <t>发现有采购项目未按《关于规范政府采购项目履约验收工作的通知》（东财【2023】123号）规定开展履约验收的，发现1例扣0.5分，扣完为止。</t>
  </si>
  <si>
    <t>部分项目验收结论未勾选具体等次；多份验收材料中采购人意见栏及供应商确认处日期为空白，未填写签署日期，规范性不足。以上不足扣0.2分。</t>
  </si>
  <si>
    <t>合同支付及时性</t>
  </si>
  <si>
    <t>反映采购项目资金支付及时性情况。</t>
  </si>
  <si>
    <t>部门按照政府采购项目合同条款，及时支付中标成交供应商相关资金的，得1分，否则不得分。</t>
  </si>
  <si>
    <t>各采购项目均按合同约定及时支付款项。</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</si>
  <si>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</si>
  <si>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</si>
  <si>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</si>
  <si>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已按要求为中小企业预留采购份额，预留率100%。</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</si>
  <si>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</si>
  <si>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</si>
  <si>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</si>
  <si>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</si>
  <si>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</si>
  <si>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详见部门整体支出绩效佐证材料-资产管理</t>
  </si>
  <si>
    <t>经核查单位提供的资产管理系统台账信息登记情况及资产月报截图，资产月报均按时报送，未出现延迟报送情况。单位制定了《固定资产内部变动单》，对资产信息变动及时登记更新。资产日常管理总体规范。</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</si>
  <si>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</si>
  <si>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</si>
  <si>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</si>
  <si>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单位制定了《松山湖高新技术产业开发区消防救援大队固定资产管理实施细则》资产管理制度内容较为完整，涵盖配置、使用、处置、职责分工等方面。</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</si>
  <si>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</si>
  <si>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</si>
  <si>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</si>
  <si>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 xml:space="preserve"> 资产管理合规，未发现巡视、审计涉及资产管理问题。</t>
  </si>
  <si>
    <t>资产盘点情况</t>
  </si>
  <si>
    <t>反映部门是否每年按要求进行资产盘点。</t>
  </si>
  <si>
    <t>每年进行一次资产盘点，并完成结果处理的，得1分。未进行盘点的，不得分。</t>
  </si>
  <si>
    <t>单位制定了《松山湖专职消防队资产清查实施方案》，单位提供了资产清查报表，对全部资产进行了逐一盘点，覆盖全部在账资产及各部门办公场所，清查数据已按要求填报并加盖单位公章。</t>
  </si>
  <si>
    <t>合计</t>
  </si>
  <si>
    <t>*</t>
  </si>
  <si>
    <r>
      <rPr>
        <sz val="11"/>
        <rFont val="宋体"/>
        <charset val="134"/>
      </rPr>
      <t xml:space="preserve">审核等级： 
 </t>
    </r>
    <r>
      <rPr>
        <sz val="11"/>
        <rFont val="Wingdings"/>
        <charset val="134"/>
      </rPr>
      <t>þ</t>
    </r>
    <r>
      <rPr>
        <sz val="11"/>
        <rFont val="宋体"/>
        <charset val="134"/>
      </rPr>
      <t>优 □良 □中 □差</t>
    </r>
  </si>
  <si>
    <t>绩效自评等级</t>
  </si>
  <si>
    <t>（等级划分为四档：90（含）-100分为优、80（含）-90分为良、60（含）-80分为中、60分以下为差）</t>
  </si>
  <si>
    <t>审核意见</t>
  </si>
  <si>
    <r>
      <rPr>
        <b/>
        <sz val="10"/>
        <rFont val="宋体"/>
        <charset val="134"/>
      </rPr>
      <t>绩效等级：优</t>
    </r>
    <r>
      <rPr>
        <sz val="10"/>
        <rFont val="宋体"/>
        <charset val="134"/>
      </rPr>
      <t xml:space="preserve">
</t>
    </r>
    <r>
      <rPr>
        <b/>
        <sz val="10"/>
        <rFont val="宋体"/>
        <charset val="134"/>
      </rPr>
      <t>1.绩效自评组织工作审核意见：</t>
    </r>
    <r>
      <rPr>
        <sz val="10"/>
        <rFont val="宋体"/>
        <charset val="134"/>
      </rPr>
      <t xml:space="preserve">预算单位提交了部门整体绩效目标申报表、自评指标评分表、自评报告，提供了整体效能、预算管理、采购管理及资产管理等方面的佐证材料。自评资料提交较为及时，佐证材料整体较为充分，尤其在社会效益类佐证方面，提供了较为丰富的消防宣传工作简报、培训演练记录、物业服务月报、食材检测报告、工程验收资料等，能够支撑履职效能及管理效率各项指标的核查。
</t>
    </r>
    <r>
      <rPr>
        <b/>
        <sz val="10"/>
        <rFont val="宋体"/>
        <charset val="134"/>
      </rPr>
      <t>2.履职效能方面：</t>
    </r>
    <r>
      <rPr>
        <sz val="10"/>
        <rFont val="宋体"/>
        <charset val="134"/>
      </rPr>
      <t xml:space="preserve">完成大部分预期履职目标。2025年度各项消防安全管理工作任务均已开展，消防监督检查、消防宣传培训、火灾出警处置等实质性工作基本完成，火灾起数同比下降3.03%，园区消防安全形势总体平稳。但重点工作任务目标以定性描述为主，缺乏量化标准；营房修缮项目自评严谨性不足；总体目标与重点工作列示口径不一致，核心职能覆盖不够完整。成本指标中“宣传成本”“消防监查费用标准”缺少分项成本统计台账，次均成本无法精确验证。质量指标中“消防监督检查覆盖率”“消防宣传覆盖率”缺少具体统计口径及量化数据；时效指标中“宣传活动开展及时率”缺少计划与实际时间对比台账。效益指标均为定性表述，未形成专项总结报告；满意度调查表样本量有限且设计简易，结论支撑力度不足。
</t>
    </r>
    <r>
      <rPr>
        <b/>
        <sz val="10"/>
        <rFont val="宋体"/>
        <charset val="134"/>
      </rPr>
      <t>3.管理效率方面：</t>
    </r>
    <r>
      <rPr>
        <sz val="10"/>
        <rFont val="宋体"/>
        <charset val="134"/>
      </rPr>
      <t xml:space="preserve">管理效率规范高效。预算编制合规，预算申报程序规范，预算编制准确性差异率3.71%未达到扣分门槛；绩效目标设置方面，部门整体数量指标未能完整覆盖年度总体目标、效益指标均为定性表述、部分指标值设置偏低，项目绩效指标与项目内容匹配度不足；预算执行率96.29%，财务管理合规，“三公”经费控制良好；预决算及绩效信息均已按规定公开；绩效管理制度建设方面，执行上级系列制度，但自行制定的绩效管理制度文件未作为佐证材料提供；绩效管理制度执行方面，编报质量一般。采购管理方面，14个项目均通过电子卖场方式实施，采购意向公开合规、内控制度健全、采购活动合规、合同支付及时、中小企业政策落实到位，但合同签订及备案时效性的验证依据不够完整，履约验收资料填写规范性不足。资产管理方面，资产管理制度健全，2025年资产清查工作规范，报废资产处置程序完备，但存在存货损毁及资产报废数量较大、2023年设备跨期补录等问题，资产日常管理和入账及时性仍有提升空间。
</t>
    </r>
    <r>
      <rPr>
        <b/>
        <sz val="10"/>
        <rFont val="宋体"/>
        <charset val="134"/>
      </rPr>
      <t>4.加强预算绩效管理的建议：</t>
    </r>
    <r>
      <rPr>
        <sz val="10"/>
        <rFont val="宋体"/>
        <charset val="134"/>
      </rPr>
      <t xml:space="preserve">
（1）科学界定年度重点工作，合理设置可量化任务目标。任务名称应直接体现具体事项，每项任务的“期望达到的目标”应同时明确产出目标和效益目标，产出目标须为可量化指标，形成“任务—指标—目标值—完成值”的完整链条。同时，应将“灭火救援”“执勤备战”“消防宣传培训”等核心职能单独列为重点工作任务，确保年度工作目标完整覆盖部门全部核心职能。
（2）优化绩效指标设置，提高指标科学性和可衡量性。效益指标应量化为可量化指标，数量指标应结合部门“三定”职责全面设置，指标值应结合历史完成数据合理确定；项目绩效目标应与预算内容相匹配，指标应体现各项目的个性化产出和核心效益。
（3）强化佐证材料归集，提高指标可验证性。建立分项成本统计台账；明确覆盖率统计口径并汇总量化数据；形成效益指标专项总结材料；开展规范满意度调查并形成完整分析报告。
（4）强化合同管理，严格落实合同签订与备案时效要求。指定专人跟踪合同签订与备案进度，确保合同签订后在规定时限内完成电子卖场系统备案，并留存系统记录截图作为佐证材料，建立合同管理台账并定期自查。
（5）完善履约验收工作，规范验收资料填写，确保验收结论等次勾选、签署日期等要素完整。
（6）完善资产日常管理，夯实资产管理基础。严格落实资产标签张贴、卡片信息更新等日常管理要求，加强资产入账环节的及时性管控，对新增资产严格执行“取得即登记”原则，避免跨年补录，确保账实相符、账账相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</si>
</sst>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sz val="10.5"/>
      <name val="宋体"/>
      <charset val="134"/>
    </font>
    <font>
      <sz val="11"/>
      <name val="宋体"/>
      <charset val="134"/>
    </font>
    <font>
      <b/>
      <sz val="1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微软雅黑"/>
      <charset val="134"/>
    </font>
    <font>
      <sz val="11"/>
      <name val="Wingdings"/>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1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4" fillId="0" borderId="0" applyNumberFormat="0" applyFill="0" applyBorder="0" applyAlignment="0" applyProtection="0">
      <alignment vertical="center"/>
    </xf>
    <xf numFmtId="0" fontId="25" fillId="3" borderId="17" applyNumberFormat="0" applyAlignment="0" applyProtection="0">
      <alignment vertical="center"/>
    </xf>
    <xf numFmtId="0" fontId="26" fillId="4" borderId="18" applyNumberFormat="0" applyAlignment="0" applyProtection="0">
      <alignment vertical="center"/>
    </xf>
    <xf numFmtId="0" fontId="27" fillId="4" borderId="17" applyNumberFormat="0" applyAlignment="0" applyProtection="0">
      <alignment vertical="center"/>
    </xf>
    <xf numFmtId="0" fontId="28" fillId="5" borderId="19" applyNumberFormat="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22" applyNumberFormat="0" applyAlignment="0" applyProtection="0"/>
    <xf numFmtId="0" fontId="38" fillId="34" borderId="23" applyNumberFormat="0" applyAlignment="0" applyProtection="0">
      <alignment vertical="center"/>
    </xf>
    <xf numFmtId="0" fontId="39" fillId="0" borderId="0"/>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 fillId="0" borderId="0"/>
    <xf numFmtId="0" fontId="36" fillId="36" borderId="0" applyNumberFormat="0" applyBorder="0" applyAlignment="0" applyProtection="0">
      <alignment vertical="center"/>
    </xf>
    <xf numFmtId="0" fontId="40" fillId="34" borderId="22" applyNumberFormat="0" applyAlignment="0" applyProtection="0">
      <alignment vertical="center"/>
    </xf>
    <xf numFmtId="0" fontId="41" fillId="38"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0" fillId="0" borderId="0">
      <alignment vertical="center"/>
    </xf>
    <xf numFmtId="0" fontId="36" fillId="35" borderId="0" applyNumberFormat="0" applyBorder="0" applyAlignment="0" applyProtection="0">
      <alignment vertical="center"/>
    </xf>
    <xf numFmtId="0" fontId="36" fillId="42" borderId="0" applyNumberFormat="0" applyBorder="0" applyAlignment="0" applyProtection="0">
      <alignment vertical="center"/>
    </xf>
    <xf numFmtId="0" fontId="36" fillId="43" borderId="0" applyNumberFormat="0" applyBorder="0" applyAlignment="0" applyProtection="0">
      <alignment vertical="center"/>
    </xf>
    <xf numFmtId="0" fontId="36" fillId="44" borderId="0" applyNumberFormat="0" applyBorder="0" applyAlignment="0" applyProtection="0">
      <alignment vertical="center"/>
    </xf>
    <xf numFmtId="0" fontId="42" fillId="45" borderId="0" applyNumberFormat="0" applyBorder="0" applyAlignment="0" applyProtection="0">
      <alignment vertical="center"/>
    </xf>
    <xf numFmtId="0" fontId="3" fillId="0" borderId="0">
      <alignment vertical="center"/>
    </xf>
    <xf numFmtId="0" fontId="42" fillId="37" borderId="0" applyNumberFormat="0" applyBorder="0" applyAlignment="0" applyProtection="0">
      <alignment vertical="center"/>
    </xf>
    <xf numFmtId="0" fontId="42" fillId="44"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48" borderId="0" applyNumberFormat="0" applyBorder="0" applyAlignment="0" applyProtection="0">
      <alignment vertical="center"/>
    </xf>
    <xf numFmtId="0" fontId="43" fillId="0" borderId="24" applyNumberFormat="0" applyFill="0" applyAlignment="0" applyProtection="0">
      <alignment vertical="center"/>
    </xf>
    <xf numFmtId="0" fontId="44" fillId="0" borderId="25" applyNumberFormat="0" applyFill="0" applyAlignment="0" applyProtection="0">
      <alignment vertical="center"/>
    </xf>
    <xf numFmtId="0" fontId="45" fillId="0" borderId="26" applyNumberFormat="0" applyFill="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6" fillId="0" borderId="0">
      <alignment vertical="center"/>
    </xf>
    <xf numFmtId="0" fontId="3" fillId="0" borderId="0"/>
    <xf numFmtId="0" fontId="36" fillId="0" borderId="0">
      <alignment vertical="center"/>
    </xf>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3" fillId="0" borderId="0"/>
    <xf numFmtId="0" fontId="48" fillId="41" borderId="0" applyNumberFormat="0" applyBorder="0" applyAlignment="0" applyProtection="0">
      <alignment vertical="center"/>
    </xf>
    <xf numFmtId="0" fontId="49" fillId="0" borderId="28" applyNumberFormat="0" applyFill="0" applyAlignment="0" applyProtection="0">
      <alignment vertical="center"/>
    </xf>
    <xf numFmtId="0" fontId="50" fillId="50" borderId="29" applyNumberForma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30" applyNumberFormat="0" applyFill="0" applyAlignment="0" applyProtection="0">
      <alignment vertical="center"/>
    </xf>
    <xf numFmtId="0" fontId="42" fillId="51" borderId="0" applyNumberFormat="0" applyBorder="0" applyAlignment="0" applyProtection="0">
      <alignment vertical="center"/>
    </xf>
    <xf numFmtId="0" fontId="42" fillId="52" borderId="0" applyNumberFormat="0" applyBorder="0" applyAlignment="0" applyProtection="0">
      <alignment vertical="center"/>
    </xf>
    <xf numFmtId="0" fontId="42" fillId="53"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54" borderId="0" applyNumberFormat="0" applyBorder="0" applyAlignment="0" applyProtection="0">
      <alignment vertical="center"/>
    </xf>
    <xf numFmtId="0" fontId="54" fillId="43" borderId="23" applyNumberFormat="0" applyAlignment="0" applyProtection="0">
      <alignment vertical="center"/>
    </xf>
  </cellStyleXfs>
  <cellXfs count="53">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0" fillId="0" borderId="1" xfId="0" applyFont="1" applyFill="1" applyBorder="1" applyAlignment="1">
      <alignment vertical="center" wrapText="1"/>
    </xf>
    <xf numFmtId="0" fontId="1" fillId="0" borderId="1" xfId="0" applyFont="1" applyFill="1" applyBorder="1"/>
    <xf numFmtId="0" fontId="1" fillId="0" borderId="1" xfId="0" applyFont="1" applyFill="1" applyBorder="1" applyAlignment="1">
      <alignment horizontal="center"/>
    </xf>
    <xf numFmtId="0" fontId="10" fillId="0" borderId="1" xfId="0" applyFont="1" applyFill="1" applyBorder="1" applyAlignment="1">
      <alignment horizontal="center" vertical="center"/>
    </xf>
    <xf numFmtId="0" fontId="5" fillId="0" borderId="1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0" xfId="0" applyFont="1" applyFill="1" applyAlignment="1">
      <alignment vertical="top" wrapText="1"/>
    </xf>
    <xf numFmtId="0" fontId="5" fillId="0" borderId="1" xfId="0" applyFont="1" applyFill="1" applyBorder="1" applyAlignment="1">
      <alignment vertical="top" wrapText="1"/>
    </xf>
    <xf numFmtId="0" fontId="13" fillId="0" borderId="0" xfId="0" applyFont="1" applyFill="1" applyAlignment="1">
      <alignment horizontal="justify" indent="2"/>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0" fontId="5" fillId="0" borderId="5" xfId="0" applyFont="1" applyFill="1" applyBorder="1" applyAlignment="1">
      <alignment vertical="center" wrapText="1"/>
    </xf>
    <xf numFmtId="9" fontId="5" fillId="0" borderId="1" xfId="3" applyNumberFormat="1" applyFont="1" applyFill="1" applyBorder="1" applyAlignment="1">
      <alignment horizontal="left" vertical="center" wrapText="1"/>
    </xf>
    <xf numFmtId="0" fontId="13" fillId="0" borderId="0" xfId="0" applyFont="1" applyFill="1" applyAlignment="1">
      <alignment horizontal="justify" vertical="center" indent="2"/>
    </xf>
    <xf numFmtId="0" fontId="5" fillId="0" borderId="10" xfId="0" applyFont="1" applyFill="1" applyBorder="1" applyAlignment="1">
      <alignment vertical="center" wrapText="1"/>
    </xf>
    <xf numFmtId="0" fontId="5" fillId="0" borderId="11" xfId="0" applyFont="1" applyFill="1" applyBorder="1" applyAlignment="1">
      <alignment horizontal="center" vertical="center" wrapText="1"/>
    </xf>
    <xf numFmtId="0" fontId="1" fillId="0" borderId="12" xfId="0" applyFont="1" applyFill="1" applyBorder="1" applyAlignment="1">
      <alignment vertical="center" wrapText="1"/>
    </xf>
    <xf numFmtId="0" fontId="1" fillId="0" borderId="13" xfId="0" applyFont="1" applyFill="1" applyBorder="1" applyAlignment="1">
      <alignment vertical="center" wrapText="1"/>
    </xf>
    <xf numFmtId="0" fontId="14" fillId="0" borderId="1" xfId="0" applyFont="1" applyFill="1" applyBorder="1" applyAlignment="1">
      <alignment horizontal="left" vertical="center" wrapText="1"/>
    </xf>
    <xf numFmtId="0" fontId="15" fillId="0" borderId="11" xfId="0" applyFont="1" applyFill="1" applyBorder="1" applyAlignment="1">
      <alignment horizontal="center" vertical="center" wrapText="1"/>
    </xf>
    <xf numFmtId="0" fontId="16" fillId="0" borderId="12" xfId="0" applyFont="1" applyFill="1" applyBorder="1" applyAlignment="1">
      <alignment vertical="center" wrapText="1"/>
    </xf>
    <xf numFmtId="0" fontId="16" fillId="0" borderId="13" xfId="0" applyFont="1" applyFill="1" applyBorder="1" applyAlignment="1">
      <alignment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5"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tabSelected="1" view="pageBreakPreview" zoomScale="85" zoomScaleNormal="100" workbookViewId="0">
      <selection activeCell="O1" sqref="O1"/>
    </sheetView>
  </sheetViews>
  <sheetFormatPr defaultColWidth="8.75833333333333" defaultRowHeight="12"/>
  <cols>
    <col min="1" max="1" width="8.875" style="5" customWidth="1"/>
    <col min="2" max="2" width="8.75833333333333" style="5" customWidth="1"/>
    <col min="3" max="3" width="7.625" style="5" customWidth="1"/>
    <col min="4" max="4" width="5.25833333333333" style="5" customWidth="1"/>
    <col min="5" max="5" width="8.875" style="5" customWidth="1"/>
    <col min="6" max="6" width="4.5" style="5" customWidth="1"/>
    <col min="7" max="7" width="7.625" style="5" customWidth="1"/>
    <col min="8" max="8" width="12.125" style="5" customWidth="1"/>
    <col min="9" max="9" width="17" style="6" customWidth="1"/>
    <col min="10" max="10" width="65.875" style="6" customWidth="1"/>
    <col min="11" max="11" width="11.625" style="5" customWidth="1"/>
    <col min="12" max="12" width="21.3" style="5" customWidth="1"/>
    <col min="13" max="13" width="11.2666666666667" style="5" customWidth="1"/>
    <col min="14" max="14" width="27.2416666666667" style="5" customWidth="1"/>
    <col min="15" max="16384" width="8.75833333333333" style="7"/>
  </cols>
  <sheetData>
    <row r="1" ht="29.1" customHeight="1" spans="1:14">
      <c r="A1" s="8" t="s">
        <v>0</v>
      </c>
      <c r="B1" s="8"/>
      <c r="C1" s="8"/>
    </row>
    <row r="2" ht="31.5" spans="1:14">
      <c r="A2" s="9" t="s">
        <v>1</v>
      </c>
      <c r="B2" s="9"/>
      <c r="C2" s="9"/>
      <c r="D2" s="9"/>
      <c r="E2" s="9"/>
      <c r="F2" s="9"/>
      <c r="G2" s="9"/>
      <c r="H2" s="9"/>
      <c r="I2" s="9"/>
      <c r="J2" s="9"/>
      <c r="K2" s="9"/>
      <c r="L2" s="9"/>
      <c r="M2" s="9"/>
      <c r="N2" s="9"/>
    </row>
    <row r="3" s="1" customFormat="1" ht="20.1" customHeight="1" spans="1:14">
      <c r="A3" s="10" t="s">
        <v>2</v>
      </c>
      <c r="B3" s="10">
        <v>2025</v>
      </c>
      <c r="C3" s="11"/>
      <c r="D3" s="11"/>
      <c r="E3" s="11"/>
      <c r="F3" s="11"/>
      <c r="G3" s="11"/>
      <c r="H3" s="11"/>
      <c r="I3" s="11"/>
      <c r="J3" s="11"/>
      <c r="K3" s="11"/>
      <c r="L3" s="11"/>
      <c r="M3" s="11"/>
      <c r="N3" s="11"/>
    </row>
    <row r="4" s="1" customFormat="1" ht="18" customHeight="1" spans="1:14">
      <c r="A4" s="12" t="s">
        <v>3</v>
      </c>
      <c r="B4" s="12"/>
      <c r="C4" s="12"/>
      <c r="D4" s="12"/>
      <c r="E4" s="12"/>
      <c r="F4" s="12"/>
      <c r="G4" s="12"/>
      <c r="H4" s="12"/>
      <c r="I4" s="12"/>
      <c r="J4" s="12"/>
      <c r="K4" s="12"/>
      <c r="L4" s="12"/>
      <c r="M4" s="12"/>
      <c r="N4" s="12"/>
    </row>
    <row r="5" s="1" customFormat="1" ht="18" customHeight="1" spans="1:14">
      <c r="A5" s="13" t="s">
        <v>4</v>
      </c>
      <c r="B5" s="13" t="s">
        <v>5</v>
      </c>
      <c r="C5" s="13"/>
      <c r="D5" s="13"/>
      <c r="E5" s="13"/>
      <c r="F5" s="14" t="s">
        <v>6</v>
      </c>
      <c r="G5" s="14"/>
      <c r="H5" s="14"/>
      <c r="I5" s="14"/>
      <c r="J5" s="14"/>
      <c r="K5" s="14" t="s">
        <v>7</v>
      </c>
      <c r="L5" s="14"/>
      <c r="M5" s="13"/>
      <c r="N5" s="14"/>
    </row>
    <row r="6" s="1" customFormat="1" ht="57" customHeight="1" spans="1:14">
      <c r="A6" s="13" t="s">
        <v>8</v>
      </c>
      <c r="B6" s="14" t="s">
        <v>9</v>
      </c>
      <c r="C6" s="14"/>
      <c r="D6" s="14"/>
      <c r="E6" s="14"/>
      <c r="F6" s="14"/>
      <c r="G6" s="14"/>
      <c r="H6" s="13" t="s">
        <v>10</v>
      </c>
      <c r="I6" s="14" t="s">
        <v>11</v>
      </c>
      <c r="J6" s="14"/>
      <c r="K6" s="13" t="s">
        <v>12</v>
      </c>
      <c r="L6" s="14" t="s">
        <v>13</v>
      </c>
      <c r="M6" s="13"/>
      <c r="N6" s="14"/>
    </row>
    <row r="7" s="1" customFormat="1" ht="40" customHeight="1" spans="1:14">
      <c r="A7" s="13"/>
      <c r="B7" s="14" t="s">
        <v>14</v>
      </c>
      <c r="C7" s="14"/>
      <c r="D7" s="14"/>
      <c r="E7" s="14"/>
      <c r="F7" s="14"/>
      <c r="G7" s="14"/>
      <c r="H7" s="13"/>
      <c r="I7" s="14" t="s">
        <v>15</v>
      </c>
      <c r="J7" s="14"/>
      <c r="K7" s="13"/>
      <c r="L7" s="14" t="s">
        <v>13</v>
      </c>
      <c r="M7" s="13"/>
      <c r="N7" s="14"/>
    </row>
    <row r="8" s="1" customFormat="1" ht="43" customHeight="1" spans="1:14">
      <c r="A8" s="13"/>
      <c r="B8" s="14" t="s">
        <v>16</v>
      </c>
      <c r="C8" s="15"/>
      <c r="D8" s="15"/>
      <c r="E8" s="15"/>
      <c r="F8" s="15"/>
      <c r="G8" s="15"/>
      <c r="H8" s="13"/>
      <c r="I8" s="14" t="s">
        <v>17</v>
      </c>
      <c r="J8" s="14"/>
      <c r="K8" s="13"/>
      <c r="L8" s="14" t="s">
        <v>13</v>
      </c>
      <c r="M8" s="13"/>
      <c r="N8" s="14"/>
    </row>
    <row r="9" s="1" customFormat="1" ht="41" customHeight="1" spans="1:14">
      <c r="A9" s="13"/>
      <c r="B9" s="14" t="s">
        <v>18</v>
      </c>
      <c r="C9" s="14"/>
      <c r="D9" s="14"/>
      <c r="E9" s="14"/>
      <c r="F9" s="14"/>
      <c r="G9" s="14"/>
      <c r="H9" s="13"/>
      <c r="I9" s="14" t="s">
        <v>19</v>
      </c>
      <c r="J9" s="14"/>
      <c r="K9" s="13"/>
      <c r="L9" s="14" t="s">
        <v>13</v>
      </c>
      <c r="M9" s="13"/>
      <c r="N9" s="14"/>
    </row>
    <row r="10" s="1" customFormat="1" ht="18" customHeight="1" spans="1:14">
      <c r="A10" s="16" t="s">
        <v>20</v>
      </c>
      <c r="B10" s="17" t="s">
        <v>21</v>
      </c>
      <c r="C10" s="18"/>
      <c r="D10" s="13" t="s">
        <v>22</v>
      </c>
      <c r="E10" s="13"/>
      <c r="F10" s="13"/>
      <c r="G10" s="13"/>
      <c r="H10" s="13"/>
      <c r="I10" s="13"/>
      <c r="J10" s="13"/>
      <c r="K10" s="13"/>
      <c r="L10" s="13"/>
      <c r="M10" s="13"/>
      <c r="N10" s="13"/>
    </row>
    <row r="11" s="1" customFormat="1" ht="18" customHeight="1" spans="1:14">
      <c r="A11" s="19"/>
      <c r="B11" s="20"/>
      <c r="C11" s="21"/>
      <c r="D11" s="13" t="s">
        <v>23</v>
      </c>
      <c r="E11" s="13"/>
      <c r="F11" s="13"/>
      <c r="G11" s="13"/>
      <c r="H11" s="13" t="s">
        <v>24</v>
      </c>
      <c r="I11" s="13"/>
      <c r="J11" s="13" t="s">
        <v>25</v>
      </c>
      <c r="K11" s="13"/>
      <c r="L11" s="13"/>
      <c r="M11" s="13"/>
      <c r="N11" s="13"/>
    </row>
    <row r="12" s="1" customFormat="1" ht="18" customHeight="1" spans="1:14">
      <c r="A12" s="19"/>
      <c r="B12" s="22"/>
      <c r="C12" s="23"/>
      <c r="D12" s="13" t="s">
        <v>26</v>
      </c>
      <c r="E12" s="13"/>
      <c r="F12" s="13" t="s">
        <v>27</v>
      </c>
      <c r="G12" s="13"/>
      <c r="H12" s="13" t="s">
        <v>28</v>
      </c>
      <c r="I12" s="13" t="s">
        <v>29</v>
      </c>
      <c r="J12" s="13" t="s">
        <v>28</v>
      </c>
      <c r="K12" s="13" t="s">
        <v>29</v>
      </c>
      <c r="L12" s="13"/>
      <c r="M12" s="13"/>
      <c r="N12" s="13"/>
    </row>
    <row r="13" s="1" customFormat="1" ht="24" customHeight="1" spans="1:14">
      <c r="A13" s="19"/>
      <c r="B13" s="24" t="s">
        <v>30</v>
      </c>
      <c r="C13" s="25">
        <v>2423.23</v>
      </c>
      <c r="D13" s="26">
        <v>1507.9</v>
      </c>
      <c r="E13" s="26"/>
      <c r="F13" s="26">
        <f>C13-D13</f>
        <v>915.33</v>
      </c>
      <c r="G13" s="26"/>
      <c r="H13" s="25">
        <v>2423.23</v>
      </c>
      <c r="I13" s="27" t="s">
        <v>13</v>
      </c>
      <c r="J13" s="27" t="s">
        <v>13</v>
      </c>
      <c r="K13" s="13" t="s">
        <v>13</v>
      </c>
      <c r="L13" s="13"/>
      <c r="M13" s="13"/>
      <c r="N13" s="13"/>
    </row>
    <row r="14" s="1" customFormat="1" ht="24" customHeight="1" spans="1:14">
      <c r="A14" s="19"/>
      <c r="B14" s="24" t="s">
        <v>31</v>
      </c>
      <c r="C14" s="25">
        <v>2323.36</v>
      </c>
      <c r="D14" s="26">
        <v>1434.94</v>
      </c>
      <c r="E14" s="26"/>
      <c r="F14" s="26">
        <f>C14-D14</f>
        <v>888.42</v>
      </c>
      <c r="G14" s="26"/>
      <c r="H14" s="25">
        <v>2323.36</v>
      </c>
      <c r="I14" s="27" t="s">
        <v>13</v>
      </c>
      <c r="J14" s="27" t="s">
        <v>13</v>
      </c>
      <c r="K14" s="13" t="s">
        <v>13</v>
      </c>
      <c r="L14" s="13"/>
      <c r="M14" s="13"/>
      <c r="N14" s="13"/>
    </row>
    <row r="15" s="1" customFormat="1" ht="27" customHeight="1" spans="1:14">
      <c r="A15" s="28"/>
      <c r="B15" s="24" t="s">
        <v>32</v>
      </c>
      <c r="C15" s="25">
        <v>2323.36</v>
      </c>
      <c r="D15" s="26">
        <v>1434.94</v>
      </c>
      <c r="E15" s="26"/>
      <c r="F15" s="26">
        <f>C15-D15</f>
        <v>888.42</v>
      </c>
      <c r="G15" s="26"/>
      <c r="H15" s="25">
        <v>2323.36</v>
      </c>
      <c r="I15" s="27" t="s">
        <v>13</v>
      </c>
      <c r="J15" s="27" t="s">
        <v>13</v>
      </c>
      <c r="K15" s="13" t="s">
        <v>13</v>
      </c>
      <c r="L15" s="13"/>
      <c r="M15" s="13"/>
      <c r="N15" s="13"/>
    </row>
    <row r="16" ht="30" customHeight="1" spans="1:14">
      <c r="A16" s="29" t="s">
        <v>33</v>
      </c>
      <c r="B16" s="29"/>
      <c r="C16" s="29"/>
      <c r="D16" s="29"/>
      <c r="E16" s="29"/>
      <c r="F16" s="29"/>
      <c r="G16" s="29"/>
      <c r="H16" s="29"/>
      <c r="I16" s="29"/>
      <c r="J16" s="29"/>
      <c r="K16" s="29"/>
      <c r="L16" s="29"/>
      <c r="M16" s="29"/>
      <c r="N16" s="29"/>
    </row>
    <row r="17" s="2" customFormat="1" ht="98.1" customHeight="1" spans="1:14">
      <c r="A17" s="30" t="s">
        <v>34</v>
      </c>
      <c r="B17" s="30" t="s">
        <v>35</v>
      </c>
      <c r="C17" s="30" t="s">
        <v>36</v>
      </c>
      <c r="D17" s="30" t="s">
        <v>35</v>
      </c>
      <c r="E17" s="30" t="s">
        <v>37</v>
      </c>
      <c r="F17" s="30" t="s">
        <v>35</v>
      </c>
      <c r="G17" s="30" t="s">
        <v>38</v>
      </c>
      <c r="H17" s="30" t="s">
        <v>39</v>
      </c>
      <c r="I17" s="30" t="s">
        <v>40</v>
      </c>
      <c r="J17" s="30" t="s">
        <v>41</v>
      </c>
      <c r="K17" s="30" t="s">
        <v>42</v>
      </c>
      <c r="L17" s="30" t="s">
        <v>43</v>
      </c>
      <c r="M17" s="30" t="s">
        <v>44</v>
      </c>
      <c r="N17" s="30" t="s">
        <v>45</v>
      </c>
    </row>
    <row r="18" s="3" customFormat="1" ht="103" customHeight="1" spans="1:14">
      <c r="A18" s="13" t="s">
        <v>46</v>
      </c>
      <c r="B18" s="13">
        <v>50</v>
      </c>
      <c r="C18" s="13" t="s">
        <v>47</v>
      </c>
      <c r="D18" s="13">
        <v>50</v>
      </c>
      <c r="E18" s="14" t="s">
        <v>48</v>
      </c>
      <c r="F18" s="13">
        <v>10</v>
      </c>
      <c r="G18" s="13">
        <v>10</v>
      </c>
      <c r="H18" s="13" t="s">
        <v>49</v>
      </c>
      <c r="I18" s="14" t="s">
        <v>50</v>
      </c>
      <c r="J18" s="14" t="s">
        <v>51</v>
      </c>
      <c r="K18" s="14" t="s">
        <v>52</v>
      </c>
      <c r="L18" s="14" t="s">
        <v>53</v>
      </c>
      <c r="M18" s="13">
        <v>8</v>
      </c>
      <c r="N18" s="31" t="s">
        <v>54</v>
      </c>
    </row>
    <row r="19" s="3" customFormat="1" ht="119" customHeight="1" spans="1:14">
      <c r="A19" s="13"/>
      <c r="B19" s="13"/>
      <c r="C19" s="13"/>
      <c r="D19" s="13"/>
      <c r="E19" s="14" t="s">
        <v>55</v>
      </c>
      <c r="F19" s="13">
        <v>4</v>
      </c>
      <c r="G19" s="13">
        <v>4</v>
      </c>
      <c r="H19" s="13" t="s">
        <v>49</v>
      </c>
      <c r="I19" s="14" t="s">
        <v>56</v>
      </c>
      <c r="J19" s="14" t="s">
        <v>57</v>
      </c>
      <c r="K19" s="14" t="s">
        <v>52</v>
      </c>
      <c r="L19" s="14"/>
      <c r="M19" s="13">
        <v>3.5</v>
      </c>
      <c r="N19" s="32" t="s">
        <v>58</v>
      </c>
    </row>
    <row r="20" s="3" customFormat="1" ht="149" customHeight="1" spans="1:14">
      <c r="A20" s="13"/>
      <c r="B20" s="13"/>
      <c r="C20" s="13"/>
      <c r="D20" s="13"/>
      <c r="E20" s="14" t="s">
        <v>59</v>
      </c>
      <c r="F20" s="13">
        <v>18</v>
      </c>
      <c r="G20" s="13">
        <v>18</v>
      </c>
      <c r="H20" s="13" t="s">
        <v>49</v>
      </c>
      <c r="I20" s="14" t="s">
        <v>60</v>
      </c>
      <c r="J20" s="14" t="s">
        <v>61</v>
      </c>
      <c r="K20" s="14" t="s">
        <v>52</v>
      </c>
      <c r="L20" s="14"/>
      <c r="M20" s="13">
        <v>16.5</v>
      </c>
      <c r="N20" s="33" t="s">
        <v>62</v>
      </c>
    </row>
    <row r="21" s="3" customFormat="1" ht="167" customHeight="1" spans="1:14">
      <c r="A21" s="13"/>
      <c r="B21" s="13"/>
      <c r="C21" s="13"/>
      <c r="D21" s="13"/>
      <c r="E21" s="14" t="s">
        <v>63</v>
      </c>
      <c r="F21" s="13">
        <v>18</v>
      </c>
      <c r="G21" s="13">
        <v>18</v>
      </c>
      <c r="H21" s="13" t="s">
        <v>49</v>
      </c>
      <c r="I21" s="14" t="s">
        <v>64</v>
      </c>
      <c r="J21" s="14" t="s">
        <v>65</v>
      </c>
      <c r="K21" s="14" t="s">
        <v>52</v>
      </c>
      <c r="L21" s="14"/>
      <c r="M21" s="13">
        <v>16.5</v>
      </c>
      <c r="N21" s="32" t="s">
        <v>66</v>
      </c>
    </row>
    <row r="22" s="3" customFormat="1" ht="185.25" customHeight="1" spans="1:14">
      <c r="A22" s="34" t="s">
        <v>67</v>
      </c>
      <c r="B22" s="34">
        <v>50</v>
      </c>
      <c r="C22" s="16" t="s">
        <v>68</v>
      </c>
      <c r="D22" s="16">
        <v>12</v>
      </c>
      <c r="E22" s="35" t="s">
        <v>69</v>
      </c>
      <c r="F22" s="13">
        <v>6</v>
      </c>
      <c r="G22" s="13">
        <v>6</v>
      </c>
      <c r="H22" s="13" t="s">
        <v>49</v>
      </c>
      <c r="I22" s="35" t="s">
        <v>70</v>
      </c>
      <c r="J22" s="35" t="s">
        <v>71</v>
      </c>
      <c r="K22" s="14" t="s">
        <v>52</v>
      </c>
      <c r="L22" s="14" t="s">
        <v>72</v>
      </c>
      <c r="M22" s="13">
        <v>5.5</v>
      </c>
      <c r="N22" s="35" t="s">
        <v>73</v>
      </c>
    </row>
    <row r="23" s="3" customFormat="1" ht="144" customHeight="1" spans="1:14">
      <c r="A23" s="36"/>
      <c r="B23" s="36"/>
      <c r="C23" s="28"/>
      <c r="D23" s="28"/>
      <c r="E23" s="35" t="s">
        <v>74</v>
      </c>
      <c r="F23" s="13">
        <v>6</v>
      </c>
      <c r="G23" s="13">
        <v>6</v>
      </c>
      <c r="H23" s="13" t="s">
        <v>49</v>
      </c>
      <c r="I23" s="35" t="s">
        <v>75</v>
      </c>
      <c r="J23" s="35" t="s">
        <v>76</v>
      </c>
      <c r="K23" s="14" t="s">
        <v>77</v>
      </c>
      <c r="L23" s="14"/>
      <c r="M23" s="13">
        <v>5</v>
      </c>
      <c r="N23" s="35" t="s">
        <v>78</v>
      </c>
    </row>
    <row r="24" s="3" customFormat="1" ht="121.5" customHeight="1" spans="1:14">
      <c r="A24" s="36"/>
      <c r="B24" s="36"/>
      <c r="C24" s="34" t="s">
        <v>79</v>
      </c>
      <c r="D24" s="34">
        <v>12</v>
      </c>
      <c r="E24" s="35" t="s">
        <v>80</v>
      </c>
      <c r="F24" s="13">
        <v>8</v>
      </c>
      <c r="G24" s="13">
        <v>8</v>
      </c>
      <c r="H24" s="13" t="s">
        <v>49</v>
      </c>
      <c r="I24" s="14" t="s">
        <v>81</v>
      </c>
      <c r="J24" s="14" t="s">
        <v>82</v>
      </c>
      <c r="K24" s="14" t="s">
        <v>83</v>
      </c>
      <c r="L24" s="16" t="s">
        <v>84</v>
      </c>
      <c r="M24" s="13">
        <v>7.7</v>
      </c>
      <c r="N24" s="35" t="s">
        <v>85</v>
      </c>
    </row>
    <row r="25" s="3" customFormat="1" ht="159" customHeight="1" spans="1:14">
      <c r="A25" s="36"/>
      <c r="B25" s="36"/>
      <c r="C25" s="36"/>
      <c r="D25" s="36"/>
      <c r="E25" s="35" t="s">
        <v>86</v>
      </c>
      <c r="F25" s="13">
        <v>3</v>
      </c>
      <c r="G25" s="13">
        <v>3</v>
      </c>
      <c r="H25" s="13" t="s">
        <v>49</v>
      </c>
      <c r="I25" s="35" t="s">
        <v>87</v>
      </c>
      <c r="J25" s="35" t="s">
        <v>88</v>
      </c>
      <c r="K25" s="14" t="s">
        <v>89</v>
      </c>
      <c r="L25" s="19"/>
      <c r="M25" s="13">
        <v>3</v>
      </c>
      <c r="N25" s="14" t="s">
        <v>90</v>
      </c>
    </row>
    <row r="26" s="3" customFormat="1" ht="87.75" customHeight="1" spans="1:14">
      <c r="A26" s="36"/>
      <c r="B26" s="36"/>
      <c r="C26" s="36"/>
      <c r="D26" s="36"/>
      <c r="E26" s="35" t="s">
        <v>91</v>
      </c>
      <c r="F26" s="13">
        <v>1</v>
      </c>
      <c r="G26" s="13">
        <v>1</v>
      </c>
      <c r="H26" s="13" t="s">
        <v>49</v>
      </c>
      <c r="I26" s="35" t="s">
        <v>92</v>
      </c>
      <c r="J26" s="35" t="s">
        <v>93</v>
      </c>
      <c r="K26" s="14" t="s">
        <v>89</v>
      </c>
      <c r="L26" s="28"/>
      <c r="M26" s="13">
        <v>1</v>
      </c>
      <c r="N26" s="14" t="s">
        <v>94</v>
      </c>
    </row>
    <row r="27" s="3" customFormat="1" ht="86.1" customHeight="1" spans="1:14">
      <c r="A27" s="36"/>
      <c r="B27" s="36"/>
      <c r="C27" s="13" t="s">
        <v>95</v>
      </c>
      <c r="D27" s="13">
        <v>2</v>
      </c>
      <c r="E27" s="35" t="s">
        <v>96</v>
      </c>
      <c r="F27" s="13">
        <v>1</v>
      </c>
      <c r="G27" s="13">
        <v>1</v>
      </c>
      <c r="H27" s="13" t="s">
        <v>49</v>
      </c>
      <c r="I27" s="35" t="s">
        <v>97</v>
      </c>
      <c r="J27" s="35" t="s">
        <v>98</v>
      </c>
      <c r="K27" s="14" t="s">
        <v>89</v>
      </c>
      <c r="L27" s="16" t="s">
        <v>99</v>
      </c>
      <c r="M27" s="13">
        <v>1</v>
      </c>
      <c r="N27" s="35" t="s">
        <v>100</v>
      </c>
    </row>
    <row r="28" s="3" customFormat="1" ht="77.1" customHeight="1" spans="1:14">
      <c r="A28" s="36"/>
      <c r="B28" s="36"/>
      <c r="C28" s="13"/>
      <c r="D28" s="13"/>
      <c r="E28" s="35" t="s">
        <v>101</v>
      </c>
      <c r="F28" s="13">
        <v>1</v>
      </c>
      <c r="G28" s="13">
        <v>1</v>
      </c>
      <c r="H28" s="13" t="s">
        <v>49</v>
      </c>
      <c r="I28" s="35" t="s">
        <v>102</v>
      </c>
      <c r="J28" s="35" t="s">
        <v>103</v>
      </c>
      <c r="K28" s="14" t="s">
        <v>89</v>
      </c>
      <c r="L28" s="28"/>
      <c r="M28" s="13">
        <v>1</v>
      </c>
      <c r="N28" s="35" t="s">
        <v>104</v>
      </c>
    </row>
    <row r="29" s="3" customFormat="1" ht="144" customHeight="1" spans="1:14">
      <c r="A29" s="36"/>
      <c r="B29" s="36"/>
      <c r="C29" s="13" t="s">
        <v>105</v>
      </c>
      <c r="D29" s="13">
        <v>7</v>
      </c>
      <c r="E29" s="35" t="s">
        <v>106</v>
      </c>
      <c r="F29" s="13">
        <v>3</v>
      </c>
      <c r="G29" s="13">
        <v>3</v>
      </c>
      <c r="H29" s="13" t="s">
        <v>49</v>
      </c>
      <c r="I29" s="14" t="s">
        <v>107</v>
      </c>
      <c r="J29" s="14" t="s">
        <v>108</v>
      </c>
      <c r="K29" s="14" t="s">
        <v>89</v>
      </c>
      <c r="L29" s="16" t="s">
        <v>109</v>
      </c>
      <c r="M29" s="13">
        <v>2</v>
      </c>
      <c r="N29" s="35" t="s">
        <v>110</v>
      </c>
    </row>
    <row r="30" s="3" customFormat="1" ht="83" customHeight="1" spans="1:14">
      <c r="A30" s="36"/>
      <c r="B30" s="36"/>
      <c r="C30" s="13"/>
      <c r="D30" s="13"/>
      <c r="E30" s="35" t="s">
        <v>111</v>
      </c>
      <c r="F30" s="13">
        <v>4</v>
      </c>
      <c r="G30" s="13">
        <v>4</v>
      </c>
      <c r="H30" s="13" t="s">
        <v>49</v>
      </c>
      <c r="I30" s="14" t="s">
        <v>112</v>
      </c>
      <c r="J30" s="14" t="s">
        <v>113</v>
      </c>
      <c r="K30" s="14" t="s">
        <v>89</v>
      </c>
      <c r="L30" s="28"/>
      <c r="M30" s="13">
        <v>3.5</v>
      </c>
      <c r="N30" s="35" t="s">
        <v>114</v>
      </c>
    </row>
    <row r="31" s="3" customFormat="1" ht="93" customHeight="1" spans="1:14">
      <c r="A31" s="36"/>
      <c r="B31" s="36"/>
      <c r="C31" s="16" t="s">
        <v>115</v>
      </c>
      <c r="D31" s="16">
        <v>12</v>
      </c>
      <c r="E31" s="13" t="s">
        <v>116</v>
      </c>
      <c r="F31" s="13">
        <v>2</v>
      </c>
      <c r="G31" s="13">
        <v>2</v>
      </c>
      <c r="H31" s="13" t="s">
        <v>49</v>
      </c>
      <c r="I31" s="13" t="s">
        <v>117</v>
      </c>
      <c r="J31" s="14" t="s">
        <v>118</v>
      </c>
      <c r="K31" s="14" t="s">
        <v>89</v>
      </c>
      <c r="L31" s="16" t="s">
        <v>119</v>
      </c>
      <c r="M31" s="13">
        <v>2</v>
      </c>
      <c r="N31" s="24" t="s">
        <v>120</v>
      </c>
    </row>
    <row r="32" s="3" customFormat="1" ht="73.5" customHeight="1" spans="1:14">
      <c r="A32" s="36"/>
      <c r="B32" s="36"/>
      <c r="C32" s="19"/>
      <c r="D32" s="19"/>
      <c r="E32" s="13" t="s">
        <v>121</v>
      </c>
      <c r="F32" s="13">
        <v>1</v>
      </c>
      <c r="G32" s="13">
        <v>1</v>
      </c>
      <c r="H32" s="13" t="s">
        <v>49</v>
      </c>
      <c r="I32" s="13" t="s">
        <v>122</v>
      </c>
      <c r="J32" s="37" t="s">
        <v>123</v>
      </c>
      <c r="K32" s="14" t="s">
        <v>89</v>
      </c>
      <c r="L32" s="19"/>
      <c r="M32" s="13">
        <v>1</v>
      </c>
      <c r="N32" s="24" t="s">
        <v>124</v>
      </c>
    </row>
    <row r="33" s="3" customFormat="1" ht="90" customHeight="1" spans="1:14">
      <c r="A33" s="36"/>
      <c r="B33" s="36"/>
      <c r="C33" s="19"/>
      <c r="D33" s="19"/>
      <c r="E33" s="35" t="s">
        <v>125</v>
      </c>
      <c r="F33" s="13">
        <v>2</v>
      </c>
      <c r="G33" s="13">
        <v>2</v>
      </c>
      <c r="H33" s="13" t="s">
        <v>49</v>
      </c>
      <c r="I33" s="35" t="s">
        <v>126</v>
      </c>
      <c r="J33" s="37" t="s">
        <v>127</v>
      </c>
      <c r="K33" s="14" t="s">
        <v>89</v>
      </c>
      <c r="L33" s="19"/>
      <c r="M33" s="13">
        <v>2</v>
      </c>
      <c r="N33" s="24" t="s">
        <v>128</v>
      </c>
    </row>
    <row r="34" s="3" customFormat="1" ht="107.1" customHeight="1" spans="1:14">
      <c r="A34" s="36"/>
      <c r="B34" s="36"/>
      <c r="C34" s="19"/>
      <c r="D34" s="19"/>
      <c r="E34" s="35" t="s">
        <v>129</v>
      </c>
      <c r="F34" s="13">
        <v>2</v>
      </c>
      <c r="G34" s="13">
        <v>2</v>
      </c>
      <c r="H34" s="13" t="s">
        <v>49</v>
      </c>
      <c r="I34" s="35" t="s">
        <v>130</v>
      </c>
      <c r="J34" s="37" t="s">
        <v>131</v>
      </c>
      <c r="K34" s="14" t="s">
        <v>89</v>
      </c>
      <c r="L34" s="19"/>
      <c r="M34" s="13">
        <v>1.5</v>
      </c>
      <c r="N34" s="38" t="s">
        <v>132</v>
      </c>
    </row>
    <row r="35" s="3" customFormat="1" ht="105" customHeight="1" spans="1:14">
      <c r="A35" s="36"/>
      <c r="B35" s="36"/>
      <c r="C35" s="19"/>
      <c r="D35" s="19"/>
      <c r="E35" s="35" t="s">
        <v>133</v>
      </c>
      <c r="F35" s="13">
        <v>2</v>
      </c>
      <c r="G35" s="13">
        <v>2</v>
      </c>
      <c r="H35" s="13" t="s">
        <v>49</v>
      </c>
      <c r="I35" s="35" t="s">
        <v>134</v>
      </c>
      <c r="J35" s="37" t="s">
        <v>135</v>
      </c>
      <c r="K35" s="14" t="s">
        <v>89</v>
      </c>
      <c r="L35" s="19"/>
      <c r="M35" s="13">
        <v>2</v>
      </c>
      <c r="N35" s="24" t="s">
        <v>136</v>
      </c>
    </row>
    <row r="36" s="3" customFormat="1" ht="71.25" customHeight="1" spans="1:14">
      <c r="A36" s="36"/>
      <c r="B36" s="36"/>
      <c r="C36" s="19"/>
      <c r="D36" s="19"/>
      <c r="E36" s="35" t="s">
        <v>137</v>
      </c>
      <c r="F36" s="13">
        <v>1</v>
      </c>
      <c r="G36" s="13">
        <v>1</v>
      </c>
      <c r="H36" s="13" t="s">
        <v>49</v>
      </c>
      <c r="I36" s="35" t="s">
        <v>138</v>
      </c>
      <c r="J36" s="37" t="s">
        <v>139</v>
      </c>
      <c r="K36" s="14" t="s">
        <v>89</v>
      </c>
      <c r="L36" s="19"/>
      <c r="M36" s="13">
        <v>0.8</v>
      </c>
      <c r="N36" s="24" t="s">
        <v>140</v>
      </c>
    </row>
    <row r="37" s="3" customFormat="1" ht="71.25" customHeight="1" spans="1:14">
      <c r="A37" s="36"/>
      <c r="B37" s="36"/>
      <c r="C37" s="19"/>
      <c r="D37" s="19"/>
      <c r="E37" s="35" t="s">
        <v>141</v>
      </c>
      <c r="F37" s="13">
        <v>1</v>
      </c>
      <c r="G37" s="13">
        <v>1</v>
      </c>
      <c r="H37" s="13" t="s">
        <v>49</v>
      </c>
      <c r="I37" s="35" t="s">
        <v>142</v>
      </c>
      <c r="J37" s="37" t="s">
        <v>143</v>
      </c>
      <c r="K37" s="14" t="s">
        <v>89</v>
      </c>
      <c r="L37" s="19"/>
      <c r="M37" s="13">
        <v>1</v>
      </c>
      <c r="N37" s="24" t="s">
        <v>144</v>
      </c>
    </row>
    <row r="38" s="3" customFormat="1" ht="71.25" customHeight="1" spans="1:14">
      <c r="A38" s="36"/>
      <c r="B38" s="36"/>
      <c r="C38" s="28"/>
      <c r="D38" s="28"/>
      <c r="E38" s="35" t="s">
        <v>145</v>
      </c>
      <c r="F38" s="13">
        <v>1</v>
      </c>
      <c r="G38" s="13">
        <v>1</v>
      </c>
      <c r="H38" s="13" t="s">
        <v>49</v>
      </c>
      <c r="I38" s="35" t="s">
        <v>146</v>
      </c>
      <c r="J38" s="35" t="s">
        <v>147</v>
      </c>
      <c r="K38" s="14" t="s">
        <v>89</v>
      </c>
      <c r="L38" s="28"/>
      <c r="M38" s="13">
        <v>1</v>
      </c>
      <c r="N38" s="24" t="s">
        <v>148</v>
      </c>
    </row>
    <row r="39" s="4" customFormat="1" ht="137.25" customHeight="1" spans="1:14">
      <c r="A39" s="36"/>
      <c r="B39" s="36"/>
      <c r="C39" s="13" t="s">
        <v>149</v>
      </c>
      <c r="D39" s="13">
        <v>5</v>
      </c>
      <c r="E39" s="14" t="s">
        <v>150</v>
      </c>
      <c r="F39" s="13">
        <v>2</v>
      </c>
      <c r="G39" s="13">
        <v>2</v>
      </c>
      <c r="H39" s="13" t="s">
        <v>49</v>
      </c>
      <c r="I39" s="14" t="s">
        <v>151</v>
      </c>
      <c r="J39" s="35" t="s">
        <v>152</v>
      </c>
      <c r="K39" s="14" t="s">
        <v>153</v>
      </c>
      <c r="L39" s="16" t="s">
        <v>154</v>
      </c>
      <c r="M39" s="13">
        <v>2</v>
      </c>
      <c r="N39" s="24" t="s">
        <v>155</v>
      </c>
    </row>
    <row r="40" s="4" customFormat="1" ht="137.25" customHeight="1" spans="1:14">
      <c r="A40" s="36"/>
      <c r="B40" s="36"/>
      <c r="C40" s="13"/>
      <c r="D40" s="13"/>
      <c r="E40" s="14" t="s">
        <v>156</v>
      </c>
      <c r="F40" s="13">
        <v>1</v>
      </c>
      <c r="G40" s="13">
        <v>1</v>
      </c>
      <c r="H40" s="13" t="s">
        <v>49</v>
      </c>
      <c r="I40" s="14" t="s">
        <v>157</v>
      </c>
      <c r="J40" s="35" t="s">
        <v>158</v>
      </c>
      <c r="K40" s="14" t="s">
        <v>89</v>
      </c>
      <c r="L40" s="19"/>
      <c r="M40" s="13">
        <v>1</v>
      </c>
      <c r="N40" s="24" t="s">
        <v>159</v>
      </c>
    </row>
    <row r="41" s="4" customFormat="1" ht="137.25" customHeight="1" spans="1:14">
      <c r="A41" s="36"/>
      <c r="B41" s="36"/>
      <c r="C41" s="13"/>
      <c r="D41" s="13"/>
      <c r="E41" s="14" t="s">
        <v>160</v>
      </c>
      <c r="F41" s="13">
        <v>1</v>
      </c>
      <c r="G41" s="13">
        <v>1</v>
      </c>
      <c r="H41" s="13" t="s">
        <v>49</v>
      </c>
      <c r="I41" s="14" t="s">
        <v>161</v>
      </c>
      <c r="J41" s="35" t="s">
        <v>162</v>
      </c>
      <c r="K41" s="14" t="s">
        <v>89</v>
      </c>
      <c r="L41" s="19"/>
      <c r="M41" s="13">
        <v>1</v>
      </c>
      <c r="N41" s="24" t="s">
        <v>163</v>
      </c>
    </row>
    <row r="42" s="4" customFormat="1" ht="42" customHeight="1" spans="1:14">
      <c r="A42" s="39"/>
      <c r="B42" s="39"/>
      <c r="C42" s="13"/>
      <c r="D42" s="13"/>
      <c r="E42" s="14" t="s">
        <v>164</v>
      </c>
      <c r="F42" s="13">
        <v>1</v>
      </c>
      <c r="G42" s="13">
        <v>1</v>
      </c>
      <c r="H42" s="13" t="s">
        <v>49</v>
      </c>
      <c r="I42" s="14" t="s">
        <v>165</v>
      </c>
      <c r="J42" s="35" t="s">
        <v>166</v>
      </c>
      <c r="K42" s="14" t="s">
        <v>89</v>
      </c>
      <c r="L42" s="28"/>
      <c r="M42" s="13">
        <v>1</v>
      </c>
      <c r="N42" s="24" t="s">
        <v>167</v>
      </c>
    </row>
    <row r="43" s="3" customFormat="1" ht="39.75" customHeight="1" spans="1:14">
      <c r="A43" s="40" t="s">
        <v>168</v>
      </c>
      <c r="B43" s="41"/>
      <c r="C43" s="41"/>
      <c r="D43" s="41"/>
      <c r="E43" s="42"/>
      <c r="F43" s="13">
        <f>SUM(F18:F42)</f>
        <v>100</v>
      </c>
      <c r="G43" s="13">
        <v>100</v>
      </c>
      <c r="H43" s="13" t="s">
        <v>169</v>
      </c>
      <c r="I43" s="13" t="s">
        <v>169</v>
      </c>
      <c r="J43" s="13" t="s">
        <v>169</v>
      </c>
      <c r="K43" s="13" t="s">
        <v>169</v>
      </c>
      <c r="L43" s="13" t="s">
        <v>169</v>
      </c>
      <c r="M43" s="13">
        <f>SUM(M18:M42)</f>
        <v>90.5</v>
      </c>
      <c r="N43" s="43" t="s">
        <v>170</v>
      </c>
    </row>
    <row r="44" s="3" customFormat="1" ht="39.75" customHeight="1" spans="1:14">
      <c r="A44" s="44" t="s">
        <v>171</v>
      </c>
      <c r="B44" s="45"/>
      <c r="C44" s="45"/>
      <c r="D44" s="45"/>
      <c r="E44" s="46"/>
      <c r="F44" s="44" t="s">
        <v>172</v>
      </c>
      <c r="G44" s="47"/>
      <c r="H44" s="47"/>
      <c r="I44" s="47"/>
      <c r="J44" s="47"/>
      <c r="K44" s="47"/>
      <c r="L44" s="47"/>
      <c r="M44" s="47"/>
      <c r="N44" s="48"/>
    </row>
    <row r="45" s="3" customFormat="1" ht="278" customHeight="1" spans="1:14">
      <c r="A45" s="44" t="s">
        <v>173</v>
      </c>
      <c r="B45" s="45"/>
      <c r="C45" s="45"/>
      <c r="D45" s="45"/>
      <c r="E45" s="46"/>
      <c r="F45" s="49" t="s">
        <v>174</v>
      </c>
      <c r="G45" s="50"/>
      <c r="H45" s="50"/>
      <c r="I45" s="50"/>
      <c r="J45" s="50"/>
      <c r="K45" s="50"/>
      <c r="L45" s="50"/>
      <c r="M45" s="51"/>
      <c r="N45" s="52"/>
    </row>
    <row r="46" ht="63.75" customHeight="1"/>
  </sheetData>
  <mergeCells count="65">
    <mergeCell ref="A1:C1"/>
    <mergeCell ref="A2:N2"/>
    <mergeCell ref="A4:N4"/>
    <mergeCell ref="B5:E5"/>
    <mergeCell ref="F5:J5"/>
    <mergeCell ref="K5:N5"/>
    <mergeCell ref="B6:G6"/>
    <mergeCell ref="I6:J6"/>
    <mergeCell ref="L6:N6"/>
    <mergeCell ref="B7:G7"/>
    <mergeCell ref="I7:J7"/>
    <mergeCell ref="L7:N7"/>
    <mergeCell ref="B8:G8"/>
    <mergeCell ref="I8:J8"/>
    <mergeCell ref="L8:N8"/>
    <mergeCell ref="B9:G9"/>
    <mergeCell ref="I9:J9"/>
    <mergeCell ref="L9:N9"/>
    <mergeCell ref="D10:N10"/>
    <mergeCell ref="D11:G11"/>
    <mergeCell ref="H11:I11"/>
    <mergeCell ref="J11:N11"/>
    <mergeCell ref="D12:E12"/>
    <mergeCell ref="F12:G12"/>
    <mergeCell ref="K12:N12"/>
    <mergeCell ref="D13:E13"/>
    <mergeCell ref="F13:G13"/>
    <mergeCell ref="K13:N13"/>
    <mergeCell ref="D14:E14"/>
    <mergeCell ref="F14:G14"/>
    <mergeCell ref="K14:N14"/>
    <mergeCell ref="D15:E15"/>
    <mergeCell ref="F15:G15"/>
    <mergeCell ref="K15:N15"/>
    <mergeCell ref="A16:N16"/>
    <mergeCell ref="A43:E43"/>
    <mergeCell ref="A44:E44"/>
    <mergeCell ref="F44:N44"/>
    <mergeCell ref="A45:E45"/>
    <mergeCell ref="F45:N45"/>
    <mergeCell ref="A6:A9"/>
    <mergeCell ref="A10:A15"/>
    <mergeCell ref="A18:A21"/>
    <mergeCell ref="B18:B21"/>
    <mergeCell ref="C18:C21"/>
    <mergeCell ref="C22:C23"/>
    <mergeCell ref="C27:C28"/>
    <mergeCell ref="C29:C30"/>
    <mergeCell ref="C31:C38"/>
    <mergeCell ref="C39:C42"/>
    <mergeCell ref="D18:D21"/>
    <mergeCell ref="D22:D23"/>
    <mergeCell ref="D27:D28"/>
    <mergeCell ref="D29:D30"/>
    <mergeCell ref="D31:D38"/>
    <mergeCell ref="D39:D42"/>
    <mergeCell ref="H6:H9"/>
    <mergeCell ref="K6:K9"/>
    <mergeCell ref="L18:L21"/>
    <mergeCell ref="L24:L26"/>
    <mergeCell ref="L27:L28"/>
    <mergeCell ref="L29:L30"/>
    <mergeCell ref="L31:L38"/>
    <mergeCell ref="L39:L42"/>
    <mergeCell ref="B10:C12"/>
  </mergeCells>
  <printOptions horizontalCentered="1"/>
  <pageMargins left="0.748031496062992" right="0.748031496062992" top="0.78740157480315" bottom="0.590551181102362" header="0.354330708661417" footer="0.196850393700787"/>
  <pageSetup paperSize="9" scale="4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黄先生.</cp:lastModifiedBy>
  <dcterms:created xsi:type="dcterms:W3CDTF">2006-09-16T00:00:00Z</dcterms:created>
  <cp:lastPrinted>2023-04-20T01:57:00Z</cp:lastPrinted>
  <dcterms:modified xsi:type="dcterms:W3CDTF">2026-08-11T02:36:46Z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B4CBB83FC98042279B677292A85B165B_13</vt:lpwstr>
  </property>
  <property fmtid="{D5CDD505-2E9C-101B-9397-08002B2CF9AE}" pid="4" name="KSOReadingLayout">
    <vt:bool>false</vt:bool>
  </property>
  <property fmtid="{D5CDD505-2E9C-101B-9397-08002B2CF9AE}" pid="5" name="CalculationRule">
    <vt:i4>0</vt:i4>
  </property>
</Properties>
</file>