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部门整体支出!$A$15:$M$43</definedName>
    <definedName name="_xlnm.Print_Area" localSheetId="0">部门整体支出!$A$1:$N$43</definedName>
    <definedName name="_xlnm.Print_Titles" localSheetId="0">部门整体支出!$15:$15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<sst xmlns="http://schemas.openxmlformats.org/spreadsheetml/2006/main" count="213" uniqueCount="185">
  <si>
    <t>附件1</t>
  </si>
  <si>
    <t>2025年度松山湖财政支出绩效自评抽查审核意见表</t>
  </si>
  <si>
    <t>年度：2025</t>
  </si>
  <si>
    <t>部门基本情况</t>
  </si>
  <si>
    <t>部门名称</t>
  </si>
  <si>
    <t>东莞松山湖高新技术产业开发区财政投资审核中心</t>
  </si>
  <si>
    <t>财供人数（编制总数）合计：4人    行政（参公）编制数小计：0人    公益一类编制数小计：4人    公益二类编制数小计：0人</t>
  </si>
  <si>
    <t>下属单位数：0</t>
  </si>
  <si>
    <t>年度
总目标</t>
  </si>
  <si>
    <t>1.任务1 做好办理完工项目的决算工作。加强与项目主管部门的联系与沟通，完善项目资料，及时进行项目的成本核算，对完工项目尽快办理决算，以便后续进行项目的转固与移交。</t>
  </si>
  <si>
    <t>完成情况</t>
  </si>
  <si>
    <t>1.任务1 2025年中心通过竣工财务委托业务费项目，进一步加强基本建设项目竣工财务决算管理，根据项目的概算批复、历年支付凭证、支付合同，对已投入使用的建设项目编制竣工财务报表，加强核算项目成本及监管，按质按量完成竣工财务报表编制工作，有利于核算项目成本及监管。</t>
  </si>
  <si>
    <t>未完成原因</t>
  </si>
  <si>
    <t>1.任务1</t>
  </si>
  <si>
    <t>2.任务2 做好承担财政性投资项目的可行性评估、论证的技术性、服务性工作，即参与财政性投资项目的工程概算审核工作，重点围绕第四小学、第四幼儿园、东莞松山湖西区人才房人行天桥及线性公园工程、下沙支渠改造工程、松山湖工业东路连接富通路新建工程、东莞松山湖万象汇交通改善工程等重点项目开展工作。</t>
  </si>
  <si>
    <t>2.任务2 中心委托中介机构协助开展造价咨询工作，科学、合理控制投资规模、维护财经纪律，节约财政资金，提高资金的使用效益。通过加强建设项目评审把关，对建设必要性、方案经济合理性、估算造价进行审核，协助部门优化方案、把控费用，对时效要求高的重点项目提前介入、同步审核，落实初审复审终审三审核，提高项目评审质效，2025年完成评审595项，核减率达5.55%</t>
  </si>
  <si>
    <t>2.任务2</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</si>
  <si>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</si>
  <si>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</si>
  <si>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</si>
  <si>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</si>
  <si>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</si>
  <si>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</si>
  <si>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</si>
  <si>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</si>
  <si>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</si>
  <si>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</si>
  <si>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</si>
  <si>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</si>
  <si>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</si>
  <si>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</si>
  <si>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</si>
  <si>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</si>
  <si>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</si>
  <si>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</si>
  <si>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</si>
  <si>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</si>
  <si>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</si>
  <si>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</si>
  <si>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</si>
  <si>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</si>
  <si>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</si>
  <si>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</si>
  <si>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</si>
  <si>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</si>
  <si>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</si>
  <si>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</si>
  <si>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</si>
  <si>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</si>
  <si>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</si>
  <si>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部门年初申报年度重点工作任务2项，分别为“开展竣工财务委托业务”和“开展造价咨询业务”。根据自评报告及佐证材料，任务1已完成竣工财务报表编制工作；任务2全年完成评审595项，审核资金35.67亿元，核减率5.55%，达成年度目标。两项任务均已完成，重点工作办结率100%，按评分标准得满分10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</si>
  <si>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</si>
  <si>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</si>
  <si>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</si>
  <si>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根据部门整体支出绩效目标申报表，成本指标目标值为“≤预算批复金额”，年初预算数463.65万元，调整后全年预算数408.11万元，实际支出数386.37万元。实际支出金额386.37万元≤全年预算数408.11万元，满足“实际完成值≤年初目标值”的满分条件。按评分标准得满分4分。</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</si>
  <si>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</si>
  <si>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</si>
  <si>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</si>
  <si>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部门整体产出指标共6项。数量指标2项：（1）竣工财务报表编制数量目标值30份，项目单位聘请中恒达公司负责竣工财务决算服务，根据《项目清单》佐证该指标已完成；（2）造价咨询项目数量目标值≥10项，实际完成595项，完成率远超150%，按评分标准只得一半分，扣2分。质量指标2项：竣工财务报表验收达标率100%根据7月23号补充的佐证材料，该指标已完成；造价评审文件验收达标率100%有验收报告等材料支撑，予以认可。时效指标2项：均未提供“及时率”具体测算数据，指标可验证性不足，扣2分。综合各产出指标完成情况，合计扣4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</si>
  <si>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</si>
  <si>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</si>
  <si>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</si>
  <si>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部门整体效益指标共3项。定量指标“投资成本节约率”年度目标值为≥3%，根据工作总结，2025年完成评审595项，核减金额2.1亿元，核减率达5.55%；定性指标“提高资金使用效益”和“促进造价水平提升”均基本达成年度目标，但佐证材料中缺乏专项效益说明、量化数据及满意度调查等具体支撑，效果体现不够充分，酌情扣分。综合各效益指标完成情况，给予14分。</t>
  </si>
  <si>
    <t>管理效率</t>
  </si>
  <si>
    <t>预算编制</t>
  </si>
  <si>
    <t>预算编制合规性</t>
  </si>
  <si>
    <t>财政拨款收入预决算差异率=（收入决算数-收入调整预算数）/收入调整预算数*100%=(386.37-408.11)/408.11=5.33%</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</si>
  <si>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</si>
  <si>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</si>
  <si>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</si>
  <si>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预算编制符合部门职责及管委会工作部署，资金按项目轻重缓急分配；按“二上二下”流程编制，经局务会集体审议后提交。本年度无新增项目，不涉及事前绩效评估事项。财政拨款收入预决算差异率为5.33%，按评分标准（差异率=0得满分，每增加5%扣0.5分）扣0.5分。综合各分项情况，给予5.5分。</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</si>
  <si>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</si>
  <si>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</si>
  <si>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</si>
  <si>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</si>
  <si>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部门整体支出及项目支出均按要求编制了绩效目标，整体目标与部门职责基本匹配。</t>
  </si>
  <si>
    <t>预算执行</t>
  </si>
  <si>
    <t>部门预算资金支出率</t>
  </si>
  <si>
    <t>反映部门预算资金支出情况。</t>
  </si>
  <si>
    <t>主要依据部门预算资金“实际支出金额/实际下达预算数*分值权重”计算核定得分。</t>
  </si>
  <si>
    <t>部门自评，以财政局复核为准。</t>
  </si>
  <si>
    <t>2025年度部门预算实际下达数408.11万元，实际支出数386.37万元，预算执行率为386.37/408.11=94.67%。按评分标准“实际支出金额/实际下达预算数×分值权重”计算，得分=94.67%×8=7.57分。</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</si>
  <si>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</si>
  <si>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</si>
  <si>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</si>
  <si>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</si>
  <si>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</si>
  <si>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单位已制定《松山湖财政国资金融局内部控制制度》，建立了预算管理、收支财务管理、政府采购、资产管理、合同管理等全流程内部控制体系；支出范围、程序、用途符合国家财经法规和财务管理制度规定；实行分级审批制度，明确了经费审批权限和支付流程；严格执行公务卡结算和公对公转账制度；建立了预算执行通报制度和绩效评价机制。2025年度未发现截留、挤占、挪用、虚列支出等情况，财务管理总体合规。按评分标准得满分3分。</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</si>
  <si>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</si>
  <si>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</si>
  <si>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</si>
  <si>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</si>
  <si>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2025年度部门预算中“三公”经费为零预算，实际支出数为0，符合“三公”经费只减不增的控制要求。按评分标准得满分1分。</t>
  </si>
  <si>
    <t>信息公开</t>
  </si>
  <si>
    <t>预决算公开合规性</t>
  </si>
  <si>
    <t>反映部门（单位）预算决算公开执行的到位情况。</t>
  </si>
  <si>
    <t>预算、决算公开合规性各占50%,能按要求公开的得满分，未按有关要求公开的不得分。</t>
  </si>
  <si>
    <t>审计、监督等部门的审计、检查结果。</t>
  </si>
  <si>
    <t>根据预算公开回执及公开网址，2025年部门预算已在规定时限内按要求向社会公开，公开内容完整（含部门主要职责、构成、人员情况、收支增减变化、机关运行经费安排、政府采购情况、重点项目预算绩效目标、“三公”经费等），格式规范，符合预算公开要求。按评分标准得满分1分。</t>
  </si>
  <si>
    <t>绩效信息公开情况</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</si>
  <si>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</si>
  <si>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</si>
  <si>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</si>
  <si>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 xml:space="preserve"> 根据绩效公开网址，2025年部门整体绩效目标及绩效自评结果已在规定时限内按要求向社会公开，公开内容完整、格式规范、时效合规。按评分标准得满分1分。</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</si>
  <si>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</si>
  <si>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</si>
  <si>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</si>
  <si>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</si>
  <si>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</si>
  <si>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部门制定了《松山湖财政国资金融局内部控制制度》，适用于财政投资审核中心，内控制度中明确了预算绩效管理要求，建立了“预算编制有目标、预算执行有监控、预算完成有评价、评价结果有反馈、反馈结果有应用”的全过程预算绩效管理机制，包含绩效目标管理、绩效运行监控、绩效评价管理和评价结果应用等方面。</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</si>
  <si>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</si>
  <si>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</si>
  <si>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</si>
  <si>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</si>
  <si>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部门整体绩效目标和项目绩效目标已按要求编制，但效益指标均为定性表述，缺乏量化标准，酌情扣0.5分。自评材料中未提供对2024年度绩效自评抽查审核意见的整改落实情况，扣0.5分。综合各分项情况，给予3分。</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</si>
  <si>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</si>
  <si>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</si>
  <si>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</si>
  <si>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</si>
  <si>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</si>
  <si>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部门2025年采购项目预算总额2.7万元，已按要求在广东省政府采购网公开了面向中小企业预留项目执行情况公告。</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</si>
  <si>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</si>
  <si>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</si>
  <si>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</si>
  <si>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</si>
  <si>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部门已建立政府采购内部控制管理制度。根据《松山湖财政国资金融局内部控制制度》（第五章 政府采购管理制度），明确了政府采购的采购实施范围、采购程序、合同签订与管理、验收及付款等全流程规范，涵盖采购需求管理、归口管理、岗位分离等内容；采购需求管理按照《政府采购需求管理办法》执行，落实了需求审查工作。2025年度采购项目执行中未发现未按规定落实需求管理工作的情形。按评分标准得满分1分。</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</si>
  <si>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</si>
  <si>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</si>
  <si>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</si>
  <si>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</si>
  <si>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采购活动中未收到供应商投诉，未出现经财政部门查证认定的投诉事项，也未在财政、巡察、审计等监督检查中被发现存在违法违规问题。按评分标准得满分2分。</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</si>
  <si>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</si>
  <si>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</si>
  <si>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</si>
  <si>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</si>
  <si>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佐证材料中仅提供了《东莞松山湖高新技术产业开发区财政投资审核中心便携式计算机（批量）等集采商品批量采购合同》扫描件，按时完成合同签订。</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</si>
  <si>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</si>
  <si>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</si>
  <si>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</si>
  <si>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</si>
  <si>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佐证材料提供了《东莞松山湖高新技术产业开发区财政投资审核中心便携式计算机（批量）等集采商品批量采购合同》的备案截图，按时完成备案。</t>
  </si>
  <si>
    <t>履约验收工作</t>
  </si>
  <si>
    <t>反映采购项目履约验收工作是否规范、完备。</t>
  </si>
  <si>
    <t>发现有采购项目未按《关于规范政府采购项目履约验收工作的通知》（东财【2023】123号）规定开展履约验收的，发现1例扣0.5分，扣完为止。</t>
  </si>
  <si>
    <t>项目验收资料。</t>
  </si>
  <si>
    <t>采购项目均按规定组织了履约验收。根据批量采购合同及验收报告，已对3台分体台式机和2台便携式计算机完成验收，验收报告内容完整，包含验收意见、验收人员签字等信息，验收程序符合《关于规范政府采购项目履约验收工作的通知》（东财〔2023〕123号）要求。未发现未按规定开展履约验收的情况。按评分标准得满分1分。</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</si>
  <si>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</si>
  <si>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</si>
  <si>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</si>
  <si>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</si>
  <si>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部门按照政府采购项目合同条款及时支付中标成交供应商相关资金。合同约定分两期支付：第一期乙方于2025年内提供第一批货物3台分体台式机，验收合格后支付首期款14997元（占总合同55.55%），实际验收日期为2025年6月24日，授权支付费用审批表日期为2025年6月30日；第二期乙方于2026年内提供第二批货物2台便携式计算机，验收合格后支付尾款11998元（占总合同44.45%），实际验收日期为2026年1月14日，授权支付费用审批表日期为2026年1月15日。两期付款均在验收合格后及时支付，未发现无故延迟支付情况。按评分标准得满分1分。</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</si>
  <si>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</si>
  <si>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</si>
  <si>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</si>
  <si>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</si>
  <si>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2025年度部门采购项目预算总额2.7万元，适宜由中小企业提供的采购项目预算2.7万元，面向中小企业预留份额比例为100%；实际签订采购合同金额2.7万元，授予中小企业合同金额2.7万元，占比100%，其中小微企业占比100%。数值=（实际面向中小企业采购金额合计数/预算编制时部门预留金额合计数）×100%=2.7/2.7×100%=100%。按评分标准，评分=数值×分值=100%×1=1分，得满分。</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</si>
  <si>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</si>
  <si>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</si>
  <si>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</si>
  <si>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</si>
  <si>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</si>
  <si>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</si>
  <si>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根据资产管理系统台账及国有资产分析报告，部门已建立较为完善的资产日常管理体系，资产卡片信息登记完整、规范；2025年度通过资产管理信息系统按时完成了资产月报上报工作，资产登记入账规范，资产标签已按园区资产管理办法要求落实张贴，账实相符。本年度无资产处置及处置收入业务。经核查，未发现扣分情形。按评分标准得满分2分。</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</si>
  <si>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</si>
  <si>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</si>
  <si>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</si>
  <si>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</si>
  <si>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部门已建立资产管理制度。根据《松山湖财政国资金融局内部控制制度》（第六章 资产管理制度），明确了资产配置、使用、处置、收入收缴、职责分工等方面的管理要求，内容涵盖资产全生命周期管理，制度较为完善。按评分标准得满分1分。</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</si>
  <si>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</si>
  <si>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</si>
  <si>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</si>
  <si>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</si>
  <si>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未发现资产管理问题，不扣分。</t>
  </si>
  <si>
    <t>资产盘点情况</t>
  </si>
  <si>
    <t>反映部门是否每年按要求进行资产盘点。</t>
  </si>
  <si>
    <t>每年进行一次资产盘点，并完成结果处理的，得1分。未进行盘点的，不得分。</t>
  </si>
  <si>
    <t>1.资产盘点通知、盘点报告。
2.盘点结果处理情况相关材料。</t>
  </si>
  <si>
    <t>根据资产清查工作报告，单位以2025年7月31日为基准日，按照园区统一部署组织开展了行政事业性国有资产清查工作，完成了107件/个固定资产的盘点、核对及结果处理，形成清查报表及报告，清查结果账实相符。按评分标准得满分1分。</t>
  </si>
  <si>
    <t>合计</t>
  </si>
  <si>
    <t>*</t>
  </si>
  <si>
    <r>
      <t xml:space="preserve">审核等级： 
</t>
    </r>
    <r>
      <rPr>
        <sz val="11"/>
        <rFont val="Wingdings"/>
        <charset val="134"/>
      </rPr>
      <t>þ</t>
    </r>
    <r>
      <rPr>
        <sz val="11"/>
        <rFont val="宋体"/>
        <charset val="134"/>
      </rPr>
      <t xml:space="preserve">优 </t>
    </r>
    <r>
      <rPr>
        <sz val="11"/>
        <rFont val="Wingdings"/>
        <charset val="134"/>
      </rPr>
      <t>¨</t>
    </r>
    <r>
      <rPr>
        <sz val="11"/>
        <rFont val="宋体"/>
        <charset val="134"/>
      </rPr>
      <t>良 □中 □差</t>
    </r>
  </si>
  <si>
    <t>绩效自评等级</t>
  </si>
  <si>
    <t>（等级划分为四档：90（含）-100分为优、80（含）-90分为良、60（含）-80分为中、60分以下为差）</t>
  </si>
  <si>
    <t>审核意见</t>
  </si>
  <si>
    <t>绩效等级：优
1.绩效自评组织工作审核意见
预算单位提交了部门整体支出绩效目标申报表、自评指标评分表、自评报告、年度工作计划、决算报表及分析报告、部门预算输出套表、内控制度、资产台账及分析报告、资产清查报告、采购合同及验收资料、面向中小企业预留项目执行情况公告等佐证材料。自评资料提交及时，佐证材料整体基本充分、齐整，能够支撑履职效能及管理效率各项指标的核查。
2.履职效能方面
基本完成预期履职目标。年度重点工作任务2项（竣工财务委托、造价咨询）均已完成，造价咨询全年完成评审595项，核减率5.55%。成本指标方面，实际支出386.37万元，控制在调整后预算408.11万元以内，成本控制效果较好。产出指标方面，造价咨询项目数量实际完成595项，远超目标值≥10项，但完成率高于150%只得一半分，扣2分；竣工财务报表编制数量根据7月23号补充的《项目清单》和相关佐证材料，该指标已完成；质量指标及时效指标均存在佐证缺失或可验证性不足问题，扣2分，得14分。效益指标方面，投资成本节约率5.55%超过目标值3%，但完成率高于150%只得一半分；定性指标基本达成，但缺乏量化数据及满意度调查等支撑，效果体现不充分，综合扣4分，得14分。
3.管理效率方面
管理效率较为规范。预算编制合规，预决算差异率5.33%，扣0.5分，得5.5分；绩效目标设置规范性得6分；预算执行率94.67%，得7.57分；财务管理合规得3分；“三公”经费无支出得1分；预决算及绩效信息公开各得1分。绩效管理制度建设方面，内控制度有绩效管理要求但未形成独立制度体系，且未单独制定专项资金管理办法，得2分；绩效管理制度执行方面，绩效目标编报质量一般、未提供上年度自评抽查整改落实情况，得3分。采购管理方面，各分项指标均获满分（共12分），采购内控制度健全、采购活动合规、合同签订及备案及时、履约验收规范、支付及时、中小企业政策落实到位。资产管理方面，日常管理规范、制度健全、管理合规、资产盘点完成，4项指标均获满分（共5分）。
4.加强预算绩效管理的建议
（1）科学合理设定绩效目标指标，提高指标可衡量性。目前产出指标未能全面覆盖部门核心职能，效益指标均为定性表述，缺乏量化标准。建议增设可量化的数量、质量指标，并对定性指标补充量化说明或专项效益分析材料。
（2）加强佐证材料归集，确保指标可验证性。目前“竣工财务报表编制数量”“竣工财务报表验收达标率”“及时率”等指标均无佐证支撑或无法验证。建议对照年初绩效目标逐一建立佐证材料台账，确保每项指标均有可验证的支撑材料。
（3）强化预算绩效管理意识，落实绩效自评常态化。建议在日常预算执行过程中，及时对照年初制定的绩效目标收集整理日常工作材料，做好验收报告、支付凭证、成果文件等的归档工作，避免集中突击整理。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</si>
</sst>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6">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1"/>
      <name val="Wingdings"/>
      <charset val="134"/>
    </font>
    <font>
      <sz val="10"/>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3" fillId="0" borderId="0" applyNumberFormat="0" applyFill="0" applyBorder="0" applyAlignment="0" applyProtection="0">
      <alignment vertical="center"/>
    </xf>
    <xf numFmtId="0" fontId="24" fillId="3" borderId="11" applyNumberFormat="0" applyAlignment="0" applyProtection="0">
      <alignment vertical="center"/>
    </xf>
    <xf numFmtId="0" fontId="25" fillId="4" borderId="12" applyNumberFormat="0" applyAlignment="0" applyProtection="0">
      <alignment vertical="center"/>
    </xf>
    <xf numFmtId="0" fontId="26" fillId="4" borderId="11" applyNumberFormat="0" applyAlignment="0" applyProtection="0">
      <alignment vertical="center"/>
    </xf>
    <xf numFmtId="0" fontId="27" fillId="5" borderId="13" applyNumberFormat="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5" fillId="33" borderId="0" applyNumberFormat="0" applyBorder="0" applyAlignment="0" applyProtection="0">
      <alignment vertical="center"/>
    </xf>
    <xf numFmtId="0" fontId="36" fillId="34" borderId="16" applyNumberFormat="0" applyAlignment="0" applyProtection="0"/>
    <xf numFmtId="0" fontId="37" fillId="34" borderId="17" applyNumberFormat="0" applyAlignment="0" applyProtection="0">
      <alignment vertical="center"/>
    </xf>
    <xf numFmtId="0" fontId="38" fillId="0" borderId="0"/>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5" fillId="37" borderId="0" applyNumberFormat="0" applyBorder="0" applyAlignment="0" applyProtection="0">
      <alignment vertical="center"/>
    </xf>
    <xf numFmtId="0" fontId="3" fillId="0" borderId="0"/>
    <xf numFmtId="0" fontId="35" fillId="36" borderId="0" applyNumberFormat="0" applyBorder="0" applyAlignment="0" applyProtection="0">
      <alignment vertical="center"/>
    </xf>
    <xf numFmtId="0" fontId="39" fillId="34" borderId="16" applyNumberFormat="0" applyAlignment="0" applyProtection="0">
      <alignment vertical="center"/>
    </xf>
    <xf numFmtId="0" fontId="40" fillId="38" borderId="0" applyNumberFormat="0" applyBorder="0" applyAlignment="0" applyProtection="0">
      <alignment vertical="center"/>
    </xf>
    <xf numFmtId="0" fontId="35" fillId="39" borderId="0" applyNumberFormat="0" applyBorder="0" applyAlignment="0" applyProtection="0">
      <alignment vertical="center"/>
    </xf>
    <xf numFmtId="0" fontId="35" fillId="40" borderId="0" applyNumberFormat="0" applyBorder="0" applyAlignment="0" applyProtection="0">
      <alignment vertical="center"/>
    </xf>
    <xf numFmtId="0" fontId="35" fillId="41" borderId="0" applyNumberFormat="0" applyBorder="0" applyAlignment="0" applyProtection="0">
      <alignment vertical="center"/>
    </xf>
    <xf numFmtId="0" fontId="0" fillId="0" borderId="0">
      <alignment vertical="center"/>
    </xf>
    <xf numFmtId="0" fontId="35" fillId="35" borderId="0" applyNumberFormat="0" applyBorder="0" applyAlignment="0" applyProtection="0">
      <alignment vertical="center"/>
    </xf>
    <xf numFmtId="0" fontId="35" fillId="42" borderId="0" applyNumberFormat="0" applyBorder="0" applyAlignment="0" applyProtection="0">
      <alignment vertical="center"/>
    </xf>
    <xf numFmtId="0" fontId="35" fillId="43" borderId="0" applyNumberFormat="0" applyBorder="0" applyAlignment="0" applyProtection="0">
      <alignment vertical="center"/>
    </xf>
    <xf numFmtId="0" fontId="35" fillId="44" borderId="0" applyNumberFormat="0" applyBorder="0" applyAlignment="0" applyProtection="0">
      <alignment vertical="center"/>
    </xf>
    <xf numFmtId="0" fontId="41" fillId="45" borderId="0" applyNumberFormat="0" applyBorder="0" applyAlignment="0" applyProtection="0">
      <alignment vertical="center"/>
    </xf>
    <xf numFmtId="0" fontId="3" fillId="0" borderId="0">
      <alignment vertical="center"/>
    </xf>
    <xf numFmtId="0" fontId="41" fillId="37" borderId="0" applyNumberFormat="0" applyBorder="0" applyAlignment="0" applyProtection="0">
      <alignment vertical="center"/>
    </xf>
    <xf numFmtId="0" fontId="41" fillId="44"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48" borderId="0" applyNumberFormat="0" applyBorder="0" applyAlignment="0" applyProtection="0">
      <alignment vertical="center"/>
    </xf>
    <xf numFmtId="0" fontId="42" fillId="0" borderId="18" applyNumberFormat="0" applyFill="0" applyAlignment="0" applyProtection="0">
      <alignment vertical="center"/>
    </xf>
    <xf numFmtId="0" fontId="43" fillId="0" borderId="19" applyNumberFormat="0" applyFill="0" applyAlignment="0" applyProtection="0">
      <alignment vertical="center"/>
    </xf>
    <xf numFmtId="0" fontId="44" fillId="0" borderId="20" applyNumberFormat="0" applyFill="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5" fillId="0" borderId="0">
      <alignment vertical="center"/>
    </xf>
    <xf numFmtId="0" fontId="3" fillId="0" borderId="0"/>
    <xf numFmtId="0" fontId="35" fillId="0" borderId="0">
      <alignment vertical="center"/>
    </xf>
    <xf numFmtId="0" fontId="3" fillId="0" borderId="0"/>
    <xf numFmtId="0" fontId="3" fillId="0" borderId="0"/>
    <xf numFmtId="0" fontId="3" fillId="0" borderId="0"/>
    <xf numFmtId="0" fontId="3" fillId="0" borderId="0"/>
    <xf numFmtId="0" fontId="3" fillId="49" borderId="21" applyNumberFormat="0" applyFont="0" applyAlignment="0" applyProtection="0">
      <alignment vertical="center"/>
    </xf>
    <xf numFmtId="0" fontId="3" fillId="0" borderId="0"/>
    <xf numFmtId="0" fontId="3" fillId="0" borderId="0"/>
    <xf numFmtId="0" fontId="47" fillId="41" borderId="0" applyNumberFormat="0" applyBorder="0" applyAlignment="0" applyProtection="0">
      <alignment vertical="center"/>
    </xf>
    <xf numFmtId="0" fontId="48" fillId="0" borderId="22" applyNumberFormat="0" applyFill="0" applyAlignment="0" applyProtection="0">
      <alignment vertical="center"/>
    </xf>
    <xf numFmtId="0" fontId="49" fillId="50" borderId="23" applyNumberForma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24" applyNumberFormat="0" applyFill="0" applyAlignment="0" applyProtection="0">
      <alignment vertical="center"/>
    </xf>
    <xf numFmtId="0" fontId="41" fillId="51" borderId="0" applyNumberFormat="0" applyBorder="0" applyAlignment="0" applyProtection="0">
      <alignment vertical="center"/>
    </xf>
    <xf numFmtId="0" fontId="41" fillId="52" borderId="0" applyNumberFormat="0" applyBorder="0" applyAlignment="0" applyProtection="0">
      <alignment vertical="center"/>
    </xf>
    <xf numFmtId="0" fontId="41" fillId="53" borderId="0" applyNumberFormat="0" applyBorder="0" applyAlignment="0" applyProtection="0">
      <alignment vertical="center"/>
    </xf>
    <xf numFmtId="0" fontId="41" fillId="46" borderId="0" applyNumberFormat="0" applyBorder="0" applyAlignment="0" applyProtection="0">
      <alignment vertical="center"/>
    </xf>
    <xf numFmtId="0" fontId="41" fillId="47" borderId="0" applyNumberFormat="0" applyBorder="0" applyAlignment="0" applyProtection="0">
      <alignment vertical="center"/>
    </xf>
    <xf numFmtId="0" fontId="41" fillId="54" borderId="0" applyNumberFormat="0" applyBorder="0" applyAlignment="0" applyProtection="0">
      <alignment vertical="center"/>
    </xf>
    <xf numFmtId="0" fontId="53" fillId="43" borderId="17" applyNumberFormat="0" applyAlignment="0" applyProtection="0">
      <alignment vertical="center"/>
    </xf>
  </cellStyleXfs>
  <cellXfs count="50">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Alignment="1">
      <alignment horizontal="center" vertical="center" wrapText="1"/>
    </xf>
    <xf numFmtId="0" fontId="5" fillId="0" borderId="0" xfId="0" applyFont="1" applyFill="1" applyAlignment="1">
      <alignment horizontal="left"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0" fontId="1" fillId="0" borderId="1" xfId="0" applyFont="1" applyFill="1" applyBorder="1"/>
    <xf numFmtId="0" fontId="1" fillId="0" borderId="1" xfId="0" applyFont="1" applyFill="1" applyBorder="1" applyAlignment="1">
      <alignment horizontal="center"/>
    </xf>
    <xf numFmtId="176"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right"/>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5"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13" fillId="0" borderId="5" xfId="0" applyFont="1" applyFill="1" applyBorder="1" applyAlignment="1">
      <alignment horizontal="center" vertical="center" wrapText="1"/>
    </xf>
    <xf numFmtId="0" fontId="14" fillId="0" borderId="6" xfId="0" applyFont="1" applyFill="1" applyBorder="1" applyAlignment="1">
      <alignment vertical="center" wrapText="1"/>
    </xf>
    <xf numFmtId="0" fontId="14" fillId="0" borderId="7" xfId="0" applyFont="1" applyFill="1" applyBorder="1" applyAlignment="1">
      <alignment vertical="center" wrapText="1"/>
    </xf>
    <xf numFmtId="0" fontId="13" fillId="0" borderId="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0" fillId="0" borderId="0" xfId="0" applyFont="1" applyFill="1" applyAlignment="1">
      <alignment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9" fontId="5" fillId="0" borderId="1" xfId="3" applyNumberFormat="1" applyFont="1" applyFill="1" applyBorder="1" applyAlignment="1">
      <alignment horizontal="left" vertical="center" wrapText="1"/>
    </xf>
    <xf numFmtId="0" fontId="4"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13"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4"/>
  <sheetViews>
    <sheetView tabSelected="1" view="pageBreakPreview" zoomScale="90" zoomScaleNormal="100" workbookViewId="0">
      <selection activeCell="O1" sqref="O1"/>
    </sheetView>
  </sheetViews>
  <sheetFormatPr defaultColWidth="8.75833333333333" defaultRowHeight="12"/>
  <cols>
    <col min="1" max="1" width="8.875" style="5" customWidth="1"/>
    <col min="2" max="2" width="8.75833333333333" style="5" customWidth="1"/>
    <col min="3" max="3" width="7.625" style="5" customWidth="1"/>
    <col min="4" max="4" width="5.25833333333333" style="5" customWidth="1"/>
    <col min="5" max="5" width="8.875" style="5" customWidth="1"/>
    <col min="6" max="6" width="4.5"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12.875" style="5" customWidth="1"/>
    <col min="14" max="14" width="32.6166666666667" style="6" customWidth="1"/>
    <col min="15" max="16384" width="8.75833333333333" style="7"/>
  </cols>
  <sheetData>
    <row r="1" ht="29.1" customHeight="1" spans="1:3">
      <c r="A1" s="8" t="s">
        <v>0</v>
      </c>
      <c r="B1" s="8"/>
      <c r="C1" s="8"/>
    </row>
    <row r="2" ht="31.5" spans="1:14">
      <c r="A2" s="9" t="s">
        <v>1</v>
      </c>
      <c r="B2" s="9"/>
      <c r="C2" s="9"/>
      <c r="D2" s="9"/>
      <c r="E2" s="9"/>
      <c r="F2" s="9"/>
      <c r="G2" s="9"/>
      <c r="H2" s="9"/>
      <c r="I2" s="9"/>
      <c r="J2" s="9"/>
      <c r="K2" s="9"/>
      <c r="L2" s="9"/>
      <c r="M2" s="9"/>
      <c r="N2" s="9"/>
    </row>
    <row r="3" s="1" customFormat="1" ht="20.1" customHeight="1" spans="1:14">
      <c r="A3" s="10" t="s">
        <v>2</v>
      </c>
      <c r="B3" s="10"/>
      <c r="C3" s="11"/>
      <c r="D3" s="11"/>
      <c r="E3" s="11"/>
      <c r="F3" s="11"/>
      <c r="G3" s="11"/>
      <c r="H3" s="11"/>
      <c r="I3" s="11"/>
      <c r="J3" s="11"/>
      <c r="K3" s="11"/>
      <c r="L3" s="11"/>
      <c r="M3" s="11"/>
      <c r="N3" s="39"/>
    </row>
    <row r="4" s="1" customFormat="1" ht="18" customHeight="1" spans="1:14">
      <c r="A4" s="12" t="s">
        <v>3</v>
      </c>
      <c r="B4" s="12"/>
      <c r="C4" s="12"/>
      <c r="D4" s="12"/>
      <c r="E4" s="12"/>
      <c r="F4" s="12"/>
      <c r="G4" s="12"/>
      <c r="H4" s="12"/>
      <c r="I4" s="12"/>
      <c r="J4" s="12"/>
      <c r="K4" s="12"/>
      <c r="L4" s="12"/>
      <c r="M4" s="12"/>
      <c r="N4" s="12"/>
    </row>
    <row r="5" s="1" customFormat="1" ht="34" customHeight="1" spans="1:14">
      <c r="A5" s="13" t="s">
        <v>4</v>
      </c>
      <c r="B5" s="13" t="s">
        <v>5</v>
      </c>
      <c r="C5" s="13"/>
      <c r="D5" s="13"/>
      <c r="E5" s="13"/>
      <c r="F5" s="14" t="s">
        <v>6</v>
      </c>
      <c r="G5" s="14"/>
      <c r="H5" s="14"/>
      <c r="I5" s="14"/>
      <c r="J5" s="14"/>
      <c r="K5" s="13" t="s">
        <v>7</v>
      </c>
      <c r="L5" s="13"/>
      <c r="M5" s="13"/>
      <c r="N5" s="13"/>
    </row>
    <row r="6" s="1" customFormat="1" ht="51" customHeight="1" spans="1:14">
      <c r="A6" s="13" t="s">
        <v>8</v>
      </c>
      <c r="B6" s="14" t="s">
        <v>9</v>
      </c>
      <c r="C6" s="14"/>
      <c r="D6" s="14"/>
      <c r="E6" s="14"/>
      <c r="F6" s="14"/>
      <c r="G6" s="14"/>
      <c r="H6" s="13" t="s">
        <v>10</v>
      </c>
      <c r="I6" s="14" t="s">
        <v>11</v>
      </c>
      <c r="J6" s="14"/>
      <c r="K6" s="13" t="s">
        <v>12</v>
      </c>
      <c r="L6" s="13" t="s">
        <v>13</v>
      </c>
      <c r="M6" s="13"/>
      <c r="N6" s="13"/>
    </row>
    <row r="7" s="1" customFormat="1" ht="81" customHeight="1" spans="1:14">
      <c r="A7" s="13"/>
      <c r="B7" s="14" t="s">
        <v>14</v>
      </c>
      <c r="C7" s="14"/>
      <c r="D7" s="14"/>
      <c r="E7" s="14"/>
      <c r="F7" s="14"/>
      <c r="G7" s="14"/>
      <c r="H7" s="13"/>
      <c r="I7" s="40" t="s">
        <v>15</v>
      </c>
      <c r="J7" s="40"/>
      <c r="K7" s="13"/>
      <c r="L7" s="41" t="s">
        <v>16</v>
      </c>
      <c r="M7" s="41"/>
      <c r="N7" s="41"/>
    </row>
    <row r="8" s="1" customFormat="1" ht="18" customHeight="1" spans="1:14">
      <c r="A8" s="13" t="s">
        <v>17</v>
      </c>
      <c r="B8" s="13" t="s">
        <v>18</v>
      </c>
      <c r="C8" s="13"/>
      <c r="D8" s="13" t="s">
        <v>19</v>
      </c>
      <c r="E8" s="13"/>
      <c r="F8" s="13"/>
      <c r="G8" s="13"/>
      <c r="H8" s="13"/>
      <c r="I8" s="13"/>
      <c r="J8" s="13"/>
      <c r="K8" s="13"/>
      <c r="L8" s="13"/>
      <c r="M8" s="13"/>
      <c r="N8" s="13"/>
    </row>
    <row r="9" s="1" customFormat="1" ht="18" customHeight="1" spans="1:14">
      <c r="A9" s="13"/>
      <c r="B9" s="13"/>
      <c r="C9" s="13"/>
      <c r="D9" s="13" t="s">
        <v>20</v>
      </c>
      <c r="E9" s="13"/>
      <c r="F9" s="13"/>
      <c r="G9" s="13"/>
      <c r="H9" s="13" t="s">
        <v>21</v>
      </c>
      <c r="I9" s="13"/>
      <c r="J9" s="13" t="s">
        <v>22</v>
      </c>
      <c r="K9" s="13"/>
      <c r="L9" s="13"/>
      <c r="M9" s="13"/>
      <c r="N9" s="13"/>
    </row>
    <row r="10" s="1" customFormat="1" ht="18" customHeight="1" spans="1:14">
      <c r="A10" s="13"/>
      <c r="B10" s="13"/>
      <c r="C10" s="13"/>
      <c r="D10" s="13" t="s">
        <v>23</v>
      </c>
      <c r="E10" s="13"/>
      <c r="F10" s="13" t="s">
        <v>24</v>
      </c>
      <c r="G10" s="13"/>
      <c r="H10" s="15" t="s">
        <v>25</v>
      </c>
      <c r="I10" s="13" t="s">
        <v>26</v>
      </c>
      <c r="J10" s="13" t="s">
        <v>25</v>
      </c>
      <c r="K10" s="13" t="s">
        <v>26</v>
      </c>
      <c r="L10" s="13"/>
      <c r="M10" s="13"/>
      <c r="N10" s="13"/>
    </row>
    <row r="11" s="1" customFormat="1" ht="24" customHeight="1" spans="1:14">
      <c r="A11" s="13"/>
      <c r="B11" s="16" t="s">
        <v>27</v>
      </c>
      <c r="C11" s="17">
        <v>463.65</v>
      </c>
      <c r="D11" s="18">
        <v>169.65</v>
      </c>
      <c r="E11" s="18"/>
      <c r="F11" s="19">
        <v>294</v>
      </c>
      <c r="G11" s="19"/>
      <c r="H11" s="20">
        <v>0</v>
      </c>
      <c r="I11" s="17">
        <v>0</v>
      </c>
      <c r="J11" s="17">
        <v>0</v>
      </c>
      <c r="K11" s="13">
        <v>0</v>
      </c>
      <c r="L11" s="13"/>
      <c r="M11" s="13"/>
      <c r="N11" s="13"/>
    </row>
    <row r="12" s="1" customFormat="1" ht="24" customHeight="1" spans="1:14">
      <c r="A12" s="13"/>
      <c r="B12" s="16" t="s">
        <v>28</v>
      </c>
      <c r="C12" s="17">
        <v>408.11</v>
      </c>
      <c r="D12" s="19">
        <v>174.11</v>
      </c>
      <c r="E12" s="19"/>
      <c r="F12" s="19">
        <v>234</v>
      </c>
      <c r="G12" s="19"/>
      <c r="H12" s="21">
        <v>0</v>
      </c>
      <c r="I12" s="17">
        <v>0</v>
      </c>
      <c r="J12" s="17">
        <v>0</v>
      </c>
      <c r="K12" s="13">
        <v>0</v>
      </c>
      <c r="L12" s="13"/>
      <c r="M12" s="13"/>
      <c r="N12" s="13"/>
    </row>
    <row r="13" s="1" customFormat="1" ht="24" customHeight="1" spans="1:14">
      <c r="A13" s="13"/>
      <c r="B13" s="16" t="s">
        <v>29</v>
      </c>
      <c r="C13" s="17">
        <v>386.37</v>
      </c>
      <c r="D13" s="18">
        <v>173.76</v>
      </c>
      <c r="E13" s="18"/>
      <c r="F13" s="18">
        <v>212.61</v>
      </c>
      <c r="G13" s="18"/>
      <c r="H13" s="21">
        <v>0</v>
      </c>
      <c r="I13" s="17">
        <v>0</v>
      </c>
      <c r="J13" s="17">
        <v>0</v>
      </c>
      <c r="K13" s="13">
        <v>0</v>
      </c>
      <c r="L13" s="13"/>
      <c r="M13" s="13"/>
      <c r="N13" s="13"/>
    </row>
    <row r="14" ht="30" customHeight="1" spans="1:14">
      <c r="A14" s="22" t="s">
        <v>30</v>
      </c>
      <c r="B14" s="22"/>
      <c r="C14" s="22"/>
      <c r="D14" s="22"/>
      <c r="E14" s="22"/>
      <c r="F14" s="22"/>
      <c r="G14" s="22"/>
      <c r="H14" s="22"/>
      <c r="I14" s="22"/>
      <c r="J14" s="22"/>
      <c r="K14" s="22"/>
      <c r="L14" s="22"/>
      <c r="M14" s="22"/>
      <c r="N14" s="22"/>
    </row>
    <row r="15" s="2" customFormat="1" ht="98.1" customHeight="1" spans="1:14">
      <c r="A15" s="23" t="s">
        <v>31</v>
      </c>
      <c r="B15" s="23" t="s">
        <v>32</v>
      </c>
      <c r="C15" s="23" t="s">
        <v>33</v>
      </c>
      <c r="D15" s="23" t="s">
        <v>32</v>
      </c>
      <c r="E15" s="23" t="s">
        <v>34</v>
      </c>
      <c r="F15" s="23" t="s">
        <v>32</v>
      </c>
      <c r="G15" s="23" t="s">
        <v>35</v>
      </c>
      <c r="H15" s="23" t="s">
        <v>36</v>
      </c>
      <c r="I15" s="23" t="s">
        <v>37</v>
      </c>
      <c r="J15" s="23" t="s">
        <v>38</v>
      </c>
      <c r="K15" s="23" t="s">
        <v>39</v>
      </c>
      <c r="L15" s="23" t="s">
        <v>40</v>
      </c>
      <c r="M15" s="23" t="s">
        <v>41</v>
      </c>
      <c r="N15" s="23" t="s">
        <v>42</v>
      </c>
    </row>
    <row r="16" s="3" customFormat="1" ht="151" customHeight="1" spans="1:14">
      <c r="A16" s="13" t="s">
        <v>43</v>
      </c>
      <c r="B16" s="13">
        <v>50</v>
      </c>
      <c r="C16" s="13" t="s">
        <v>44</v>
      </c>
      <c r="D16" s="13">
        <v>50</v>
      </c>
      <c r="E16" s="14" t="s">
        <v>45</v>
      </c>
      <c r="F16" s="13">
        <v>10</v>
      </c>
      <c r="G16" s="13">
        <v>10</v>
      </c>
      <c r="H16" s="13"/>
      <c r="I16" s="14" t="s">
        <v>46</v>
      </c>
      <c r="J16" s="14" t="s">
        <v>47</v>
      </c>
      <c r="K16" s="14" t="s">
        <v>48</v>
      </c>
      <c r="L16" s="14" t="s">
        <v>49</v>
      </c>
      <c r="M16" s="13">
        <v>10</v>
      </c>
      <c r="N16" s="15" t="s">
        <v>50</v>
      </c>
    </row>
    <row r="17" s="3" customFormat="1" ht="147" customHeight="1" spans="1:14">
      <c r="A17" s="13"/>
      <c r="B17" s="13"/>
      <c r="C17" s="13"/>
      <c r="D17" s="13"/>
      <c r="E17" s="14" t="s">
        <v>51</v>
      </c>
      <c r="F17" s="13">
        <v>4</v>
      </c>
      <c r="G17" s="13">
        <v>4</v>
      </c>
      <c r="H17" s="13"/>
      <c r="I17" s="14" t="s">
        <v>52</v>
      </c>
      <c r="J17" s="14" t="s">
        <v>53</v>
      </c>
      <c r="K17" s="14" t="s">
        <v>48</v>
      </c>
      <c r="L17" s="14"/>
      <c r="M17" s="13">
        <v>4</v>
      </c>
      <c r="N17" s="15" t="s">
        <v>54</v>
      </c>
    </row>
    <row r="18" s="3" customFormat="1" ht="238" customHeight="1" spans="1:14">
      <c r="A18" s="13"/>
      <c r="B18" s="13"/>
      <c r="C18" s="13"/>
      <c r="D18" s="13"/>
      <c r="E18" s="14" t="s">
        <v>55</v>
      </c>
      <c r="F18" s="13">
        <v>18</v>
      </c>
      <c r="G18" s="13">
        <v>14</v>
      </c>
      <c r="H18" s="13"/>
      <c r="I18" s="14" t="s">
        <v>56</v>
      </c>
      <c r="J18" s="14" t="s">
        <v>57</v>
      </c>
      <c r="K18" s="14" t="s">
        <v>48</v>
      </c>
      <c r="L18" s="14"/>
      <c r="M18" s="13">
        <v>14</v>
      </c>
      <c r="N18" s="15" t="s">
        <v>58</v>
      </c>
    </row>
    <row r="19" s="3" customFormat="1" ht="197" customHeight="1" spans="1:14">
      <c r="A19" s="13"/>
      <c r="B19" s="13"/>
      <c r="C19" s="13"/>
      <c r="D19" s="13"/>
      <c r="E19" s="14" t="s">
        <v>59</v>
      </c>
      <c r="F19" s="13">
        <v>18</v>
      </c>
      <c r="G19" s="13">
        <v>14</v>
      </c>
      <c r="H19" s="13"/>
      <c r="I19" s="14" t="s">
        <v>60</v>
      </c>
      <c r="J19" s="14" t="s">
        <v>61</v>
      </c>
      <c r="K19" s="14" t="s">
        <v>48</v>
      </c>
      <c r="L19" s="14"/>
      <c r="M19" s="13">
        <v>14</v>
      </c>
      <c r="N19" s="15" t="s">
        <v>62</v>
      </c>
    </row>
    <row r="20" s="3" customFormat="1" ht="185.25" customHeight="1" spans="1:14">
      <c r="A20" s="24" t="s">
        <v>63</v>
      </c>
      <c r="B20" s="24">
        <v>50</v>
      </c>
      <c r="C20" s="25" t="s">
        <v>64</v>
      </c>
      <c r="D20" s="25">
        <v>12</v>
      </c>
      <c r="E20" s="15" t="s">
        <v>65</v>
      </c>
      <c r="F20" s="13">
        <v>6</v>
      </c>
      <c r="G20" s="13">
        <v>5.5</v>
      </c>
      <c r="H20" s="13" t="s">
        <v>66</v>
      </c>
      <c r="I20" s="15" t="s">
        <v>67</v>
      </c>
      <c r="J20" s="15" t="s">
        <v>68</v>
      </c>
      <c r="K20" s="14" t="s">
        <v>48</v>
      </c>
      <c r="L20" s="14" t="s">
        <v>69</v>
      </c>
      <c r="M20" s="42">
        <v>5.5</v>
      </c>
      <c r="N20" s="15" t="s">
        <v>70</v>
      </c>
    </row>
    <row r="21" s="3" customFormat="1" ht="120.75" customHeight="1" spans="1:14">
      <c r="A21" s="26"/>
      <c r="B21" s="26"/>
      <c r="C21" s="27"/>
      <c r="D21" s="27"/>
      <c r="E21" s="15" t="s">
        <v>71</v>
      </c>
      <c r="F21" s="13">
        <v>6</v>
      </c>
      <c r="G21" s="13">
        <v>6</v>
      </c>
      <c r="H21" s="13"/>
      <c r="I21" s="15" t="s">
        <v>72</v>
      </c>
      <c r="J21" s="15" t="s">
        <v>73</v>
      </c>
      <c r="K21" s="14" t="s">
        <v>74</v>
      </c>
      <c r="L21" s="14"/>
      <c r="M21" s="42">
        <v>6</v>
      </c>
      <c r="N21" s="15" t="s">
        <v>75</v>
      </c>
    </row>
    <row r="22" s="3" customFormat="1" ht="121.5" customHeight="1" spans="1:14">
      <c r="A22" s="26"/>
      <c r="B22" s="26"/>
      <c r="C22" s="24" t="s">
        <v>76</v>
      </c>
      <c r="D22" s="24">
        <v>12</v>
      </c>
      <c r="E22" s="15" t="s">
        <v>77</v>
      </c>
      <c r="F22" s="13">
        <v>8</v>
      </c>
      <c r="G22" s="13">
        <v>7.57</v>
      </c>
      <c r="H22" s="13"/>
      <c r="I22" s="14" t="s">
        <v>78</v>
      </c>
      <c r="J22" s="14" t="s">
        <v>79</v>
      </c>
      <c r="K22" s="14" t="s">
        <v>80</v>
      </c>
      <c r="L22" s="14"/>
      <c r="M22" s="13">
        <v>7.57</v>
      </c>
      <c r="N22" s="15" t="s">
        <v>81</v>
      </c>
    </row>
    <row r="23" s="3" customFormat="1" ht="159" customHeight="1" spans="1:14">
      <c r="A23" s="26"/>
      <c r="B23" s="26"/>
      <c r="C23" s="26"/>
      <c r="D23" s="26"/>
      <c r="E23" s="15" t="s">
        <v>82</v>
      </c>
      <c r="F23" s="13">
        <v>3</v>
      </c>
      <c r="G23" s="13">
        <v>3</v>
      </c>
      <c r="H23" s="13"/>
      <c r="I23" s="15" t="s">
        <v>83</v>
      </c>
      <c r="J23" s="15" t="s">
        <v>84</v>
      </c>
      <c r="K23" s="14" t="s">
        <v>85</v>
      </c>
      <c r="L23" s="14" t="s">
        <v>86</v>
      </c>
      <c r="M23" s="13">
        <v>3</v>
      </c>
      <c r="N23" s="15" t="s">
        <v>87</v>
      </c>
    </row>
    <row r="24" s="3" customFormat="1" ht="87.75" customHeight="1" spans="1:14">
      <c r="A24" s="26"/>
      <c r="B24" s="26"/>
      <c r="C24" s="26"/>
      <c r="D24" s="26"/>
      <c r="E24" s="15" t="s">
        <v>88</v>
      </c>
      <c r="F24" s="13">
        <v>1</v>
      </c>
      <c r="G24" s="13">
        <v>1</v>
      </c>
      <c r="H24" s="13"/>
      <c r="I24" s="15" t="s">
        <v>89</v>
      </c>
      <c r="J24" s="15" t="s">
        <v>90</v>
      </c>
      <c r="K24" s="14" t="s">
        <v>85</v>
      </c>
      <c r="L24" s="15" t="s">
        <v>91</v>
      </c>
      <c r="M24" s="13">
        <v>1</v>
      </c>
      <c r="N24" s="15" t="s">
        <v>92</v>
      </c>
    </row>
    <row r="25" s="3" customFormat="1" ht="86.1" customHeight="1" spans="1:14">
      <c r="A25" s="26"/>
      <c r="B25" s="26"/>
      <c r="C25" s="13" t="s">
        <v>93</v>
      </c>
      <c r="D25" s="13">
        <v>2</v>
      </c>
      <c r="E25" s="15" t="s">
        <v>94</v>
      </c>
      <c r="F25" s="13">
        <v>1</v>
      </c>
      <c r="G25" s="13">
        <v>1</v>
      </c>
      <c r="H25" s="13"/>
      <c r="I25" s="15" t="s">
        <v>95</v>
      </c>
      <c r="J25" s="15" t="s">
        <v>96</v>
      </c>
      <c r="K25" s="14" t="s">
        <v>85</v>
      </c>
      <c r="L25" s="14" t="s">
        <v>97</v>
      </c>
      <c r="M25" s="13">
        <v>1</v>
      </c>
      <c r="N25" s="15" t="s">
        <v>98</v>
      </c>
    </row>
    <row r="26" s="3" customFormat="1" ht="77.1" customHeight="1" spans="1:14">
      <c r="A26" s="26"/>
      <c r="B26" s="26"/>
      <c r="C26" s="13"/>
      <c r="D26" s="13"/>
      <c r="E26" s="15" t="s">
        <v>99</v>
      </c>
      <c r="F26" s="13">
        <v>1</v>
      </c>
      <c r="G26" s="13">
        <v>1</v>
      </c>
      <c r="H26" s="13"/>
      <c r="I26" s="15" t="s">
        <v>100</v>
      </c>
      <c r="J26" s="15" t="s">
        <v>101</v>
      </c>
      <c r="K26" s="14" t="s">
        <v>85</v>
      </c>
      <c r="L26" s="14" t="s">
        <v>102</v>
      </c>
      <c r="M26" s="13">
        <v>1</v>
      </c>
      <c r="N26" s="15" t="s">
        <v>103</v>
      </c>
    </row>
    <row r="27" s="3" customFormat="1" ht="190" customHeight="1" spans="1:14">
      <c r="A27" s="26"/>
      <c r="B27" s="26"/>
      <c r="C27" s="13" t="s">
        <v>104</v>
      </c>
      <c r="D27" s="13">
        <v>7</v>
      </c>
      <c r="E27" s="15" t="s">
        <v>105</v>
      </c>
      <c r="F27" s="13">
        <v>3</v>
      </c>
      <c r="G27" s="13">
        <v>3</v>
      </c>
      <c r="H27" s="13"/>
      <c r="I27" s="14" t="s">
        <v>106</v>
      </c>
      <c r="J27" s="14" t="s">
        <v>107</v>
      </c>
      <c r="K27" s="14" t="s">
        <v>85</v>
      </c>
      <c r="L27" s="14" t="s">
        <v>108</v>
      </c>
      <c r="M27" s="13">
        <v>3</v>
      </c>
      <c r="N27" s="15" t="s">
        <v>109</v>
      </c>
    </row>
    <row r="28" s="3" customFormat="1" ht="107.1" customHeight="1" spans="1:14">
      <c r="A28" s="26"/>
      <c r="B28" s="26"/>
      <c r="C28" s="13"/>
      <c r="D28" s="13"/>
      <c r="E28" s="15" t="s">
        <v>110</v>
      </c>
      <c r="F28" s="13">
        <v>4</v>
      </c>
      <c r="G28" s="13">
        <v>4</v>
      </c>
      <c r="H28" s="13"/>
      <c r="I28" s="14" t="s">
        <v>111</v>
      </c>
      <c r="J28" s="14" t="s">
        <v>112</v>
      </c>
      <c r="K28" s="14" t="s">
        <v>85</v>
      </c>
      <c r="L28" s="14" t="s">
        <v>113</v>
      </c>
      <c r="M28" s="13">
        <v>3</v>
      </c>
      <c r="N28" s="15" t="s">
        <v>114</v>
      </c>
    </row>
    <row r="29" s="3" customFormat="1" ht="93" customHeight="1" spans="1:14">
      <c r="A29" s="26"/>
      <c r="B29" s="26"/>
      <c r="C29" s="25" t="s">
        <v>115</v>
      </c>
      <c r="D29" s="25">
        <v>12</v>
      </c>
      <c r="E29" s="13" t="s">
        <v>116</v>
      </c>
      <c r="F29" s="13">
        <v>2</v>
      </c>
      <c r="G29" s="13">
        <v>2</v>
      </c>
      <c r="H29" s="13"/>
      <c r="I29" s="13" t="s">
        <v>117</v>
      </c>
      <c r="J29" s="14" t="s">
        <v>118</v>
      </c>
      <c r="K29" s="14" t="s">
        <v>85</v>
      </c>
      <c r="L29" s="14" t="s">
        <v>119</v>
      </c>
      <c r="M29" s="43">
        <v>2</v>
      </c>
      <c r="N29" s="15" t="s">
        <v>120</v>
      </c>
    </row>
    <row r="30" s="3" customFormat="1" ht="134" customHeight="1" spans="1:14">
      <c r="A30" s="26"/>
      <c r="B30" s="26"/>
      <c r="C30" s="28"/>
      <c r="D30" s="28"/>
      <c r="E30" s="13" t="s">
        <v>121</v>
      </c>
      <c r="F30" s="13">
        <v>1</v>
      </c>
      <c r="G30" s="13">
        <v>1</v>
      </c>
      <c r="H30" s="13"/>
      <c r="I30" s="13" t="s">
        <v>122</v>
      </c>
      <c r="J30" s="44" t="s">
        <v>123</v>
      </c>
      <c r="K30" s="14" t="s">
        <v>85</v>
      </c>
      <c r="L30" s="14" t="s">
        <v>124</v>
      </c>
      <c r="M30" s="43">
        <v>1</v>
      </c>
      <c r="N30" s="15" t="s">
        <v>125</v>
      </c>
    </row>
    <row r="31" s="3" customFormat="1" ht="55.5" customHeight="1" spans="1:14">
      <c r="A31" s="26"/>
      <c r="B31" s="26"/>
      <c r="C31" s="28"/>
      <c r="D31" s="28"/>
      <c r="E31" s="15" t="s">
        <v>126</v>
      </c>
      <c r="F31" s="13">
        <v>2</v>
      </c>
      <c r="G31" s="13">
        <v>2</v>
      </c>
      <c r="H31" s="13"/>
      <c r="I31" s="15" t="s">
        <v>127</v>
      </c>
      <c r="J31" s="44" t="s">
        <v>128</v>
      </c>
      <c r="K31" s="14" t="s">
        <v>85</v>
      </c>
      <c r="L31" s="14" t="s">
        <v>129</v>
      </c>
      <c r="M31" s="43">
        <v>2</v>
      </c>
      <c r="N31" s="15" t="s">
        <v>130</v>
      </c>
    </row>
    <row r="32" s="3" customFormat="1" ht="107.1" customHeight="1" spans="1:14">
      <c r="A32" s="26"/>
      <c r="B32" s="26"/>
      <c r="C32" s="28"/>
      <c r="D32" s="28"/>
      <c r="E32" s="15" t="s">
        <v>131</v>
      </c>
      <c r="F32" s="13">
        <v>2</v>
      </c>
      <c r="G32" s="13">
        <v>2</v>
      </c>
      <c r="H32" s="13"/>
      <c r="I32" s="15" t="s">
        <v>132</v>
      </c>
      <c r="J32" s="44" t="s">
        <v>133</v>
      </c>
      <c r="K32" s="14" t="s">
        <v>85</v>
      </c>
      <c r="L32" s="14" t="s">
        <v>134</v>
      </c>
      <c r="M32" s="43">
        <v>2</v>
      </c>
      <c r="N32" s="15" t="s">
        <v>135</v>
      </c>
    </row>
    <row r="33" s="3" customFormat="1" ht="84" customHeight="1" spans="1:14">
      <c r="A33" s="26"/>
      <c r="B33" s="26"/>
      <c r="C33" s="28"/>
      <c r="D33" s="28"/>
      <c r="E33" s="15" t="s">
        <v>136</v>
      </c>
      <c r="F33" s="13">
        <v>2</v>
      </c>
      <c r="G33" s="13">
        <v>2</v>
      </c>
      <c r="H33" s="13"/>
      <c r="I33" s="15" t="s">
        <v>137</v>
      </c>
      <c r="J33" s="44" t="s">
        <v>138</v>
      </c>
      <c r="K33" s="14" t="s">
        <v>85</v>
      </c>
      <c r="L33" s="14" t="s">
        <v>139</v>
      </c>
      <c r="M33" s="43">
        <v>2</v>
      </c>
      <c r="N33" s="15" t="s">
        <v>140</v>
      </c>
    </row>
    <row r="34" s="3" customFormat="1" ht="115" customHeight="1" spans="1:14">
      <c r="A34" s="26"/>
      <c r="B34" s="26"/>
      <c r="C34" s="28"/>
      <c r="D34" s="28"/>
      <c r="E34" s="15" t="s">
        <v>141</v>
      </c>
      <c r="F34" s="13">
        <v>1</v>
      </c>
      <c r="G34" s="13">
        <v>1</v>
      </c>
      <c r="H34" s="13"/>
      <c r="I34" s="15" t="s">
        <v>142</v>
      </c>
      <c r="J34" s="44" t="s">
        <v>143</v>
      </c>
      <c r="K34" s="14" t="s">
        <v>85</v>
      </c>
      <c r="L34" s="14" t="s">
        <v>144</v>
      </c>
      <c r="M34" s="43">
        <v>1</v>
      </c>
      <c r="N34" s="15" t="s">
        <v>145</v>
      </c>
    </row>
    <row r="35" s="3" customFormat="1" ht="202" customHeight="1" spans="1:14">
      <c r="A35" s="26"/>
      <c r="B35" s="26"/>
      <c r="C35" s="28"/>
      <c r="D35" s="28"/>
      <c r="E35" s="15" t="s">
        <v>146</v>
      </c>
      <c r="F35" s="13">
        <v>1</v>
      </c>
      <c r="G35" s="13">
        <v>1</v>
      </c>
      <c r="H35" s="13"/>
      <c r="I35" s="15" t="s">
        <v>147</v>
      </c>
      <c r="J35" s="44" t="s">
        <v>148</v>
      </c>
      <c r="K35" s="14" t="s">
        <v>85</v>
      </c>
      <c r="L35" s="14" t="s">
        <v>149</v>
      </c>
      <c r="M35" s="43">
        <v>1</v>
      </c>
      <c r="N35" s="15" t="s">
        <v>150</v>
      </c>
    </row>
    <row r="36" s="3" customFormat="1" ht="153" customHeight="1" spans="1:14">
      <c r="A36" s="26"/>
      <c r="B36" s="26"/>
      <c r="C36" s="27"/>
      <c r="D36" s="27"/>
      <c r="E36" s="15" t="s">
        <v>151</v>
      </c>
      <c r="F36" s="13">
        <v>1</v>
      </c>
      <c r="G36" s="13">
        <v>1</v>
      </c>
      <c r="H36" s="13"/>
      <c r="I36" s="15" t="s">
        <v>152</v>
      </c>
      <c r="J36" s="15" t="s">
        <v>153</v>
      </c>
      <c r="K36" s="14" t="s">
        <v>85</v>
      </c>
      <c r="L36" s="14" t="s">
        <v>154</v>
      </c>
      <c r="M36" s="43">
        <v>1</v>
      </c>
      <c r="N36" s="15" t="s">
        <v>155</v>
      </c>
    </row>
    <row r="37" s="4" customFormat="1" ht="137.25" customHeight="1" spans="1:14">
      <c r="A37" s="26"/>
      <c r="B37" s="26"/>
      <c r="C37" s="13" t="s">
        <v>156</v>
      </c>
      <c r="D37" s="13">
        <v>5</v>
      </c>
      <c r="E37" s="14" t="s">
        <v>157</v>
      </c>
      <c r="F37" s="13">
        <v>2</v>
      </c>
      <c r="G37" s="13">
        <v>2</v>
      </c>
      <c r="H37" s="13"/>
      <c r="I37" s="14" t="s">
        <v>158</v>
      </c>
      <c r="J37" s="15" t="s">
        <v>159</v>
      </c>
      <c r="K37" s="14" t="s">
        <v>160</v>
      </c>
      <c r="L37" s="14" t="s">
        <v>161</v>
      </c>
      <c r="M37" s="43">
        <v>2</v>
      </c>
      <c r="N37" s="15" t="s">
        <v>162</v>
      </c>
    </row>
    <row r="38" s="4" customFormat="1" ht="137.25" customHeight="1" spans="1:14">
      <c r="A38" s="26"/>
      <c r="B38" s="26"/>
      <c r="C38" s="13"/>
      <c r="D38" s="13"/>
      <c r="E38" s="14" t="s">
        <v>163</v>
      </c>
      <c r="F38" s="13">
        <v>1</v>
      </c>
      <c r="G38" s="13">
        <v>1</v>
      </c>
      <c r="H38" s="13"/>
      <c r="I38" s="14" t="s">
        <v>164</v>
      </c>
      <c r="J38" s="15" t="s">
        <v>165</v>
      </c>
      <c r="K38" s="14" t="s">
        <v>85</v>
      </c>
      <c r="L38" s="14" t="s">
        <v>166</v>
      </c>
      <c r="M38" s="43">
        <v>1</v>
      </c>
      <c r="N38" s="15" t="s">
        <v>167</v>
      </c>
    </row>
    <row r="39" s="4" customFormat="1" ht="137.25" customHeight="1" spans="1:14">
      <c r="A39" s="26"/>
      <c r="B39" s="26"/>
      <c r="C39" s="13"/>
      <c r="D39" s="13"/>
      <c r="E39" s="14" t="s">
        <v>168</v>
      </c>
      <c r="F39" s="13">
        <v>1</v>
      </c>
      <c r="G39" s="13">
        <v>1</v>
      </c>
      <c r="H39" s="13"/>
      <c r="I39" s="14" t="s">
        <v>169</v>
      </c>
      <c r="J39" s="15" t="s">
        <v>170</v>
      </c>
      <c r="K39" s="14" t="s">
        <v>85</v>
      </c>
      <c r="L39" s="14" t="s">
        <v>171</v>
      </c>
      <c r="M39" s="43">
        <v>1</v>
      </c>
      <c r="N39" s="45" t="s">
        <v>172</v>
      </c>
    </row>
    <row r="40" s="4" customFormat="1" ht="89" customHeight="1" spans="1:14">
      <c r="A40" s="29"/>
      <c r="B40" s="29"/>
      <c r="C40" s="13"/>
      <c r="D40" s="13"/>
      <c r="E40" s="14" t="s">
        <v>173</v>
      </c>
      <c r="F40" s="13">
        <v>1</v>
      </c>
      <c r="G40" s="13">
        <v>1</v>
      </c>
      <c r="H40" s="13"/>
      <c r="I40" s="14" t="s">
        <v>174</v>
      </c>
      <c r="J40" s="15" t="s">
        <v>175</v>
      </c>
      <c r="K40" s="14" t="s">
        <v>85</v>
      </c>
      <c r="L40" s="14" t="s">
        <v>176</v>
      </c>
      <c r="M40" s="43">
        <v>1</v>
      </c>
      <c r="N40" s="15" t="s">
        <v>177</v>
      </c>
    </row>
    <row r="41" s="3" customFormat="1" ht="39.75" customHeight="1" spans="1:14">
      <c r="A41" s="30" t="s">
        <v>178</v>
      </c>
      <c r="B41" s="31"/>
      <c r="C41" s="31"/>
      <c r="D41" s="31"/>
      <c r="E41" s="32"/>
      <c r="F41" s="13">
        <f>SUM(F16:F40)</f>
        <v>100</v>
      </c>
      <c r="G41" s="13">
        <f>SUM(G16:G40)</f>
        <v>91.07</v>
      </c>
      <c r="H41" s="13" t="s">
        <v>179</v>
      </c>
      <c r="I41" s="13" t="s">
        <v>179</v>
      </c>
      <c r="J41" s="13" t="s">
        <v>179</v>
      </c>
      <c r="K41" s="13" t="s">
        <v>179</v>
      </c>
      <c r="L41" s="13" t="s">
        <v>179</v>
      </c>
      <c r="M41" s="13">
        <f>SUM(M16:M40)</f>
        <v>90.07</v>
      </c>
      <c r="N41" s="46" t="s">
        <v>180</v>
      </c>
    </row>
    <row r="42" s="3" customFormat="1" ht="39.75" customHeight="1" spans="1:14">
      <c r="A42" s="33" t="s">
        <v>181</v>
      </c>
      <c r="B42" s="34"/>
      <c r="C42" s="34"/>
      <c r="D42" s="34"/>
      <c r="E42" s="35"/>
      <c r="F42" s="33" t="s">
        <v>182</v>
      </c>
      <c r="G42" s="36"/>
      <c r="H42" s="36"/>
      <c r="I42" s="36"/>
      <c r="J42" s="36"/>
      <c r="K42" s="36"/>
      <c r="L42" s="36"/>
      <c r="M42" s="36"/>
      <c r="N42" s="47"/>
    </row>
    <row r="43" s="3" customFormat="1" ht="240" customHeight="1" spans="1:14">
      <c r="A43" s="33" t="s">
        <v>183</v>
      </c>
      <c r="B43" s="34"/>
      <c r="C43" s="34"/>
      <c r="D43" s="34"/>
      <c r="E43" s="35"/>
      <c r="F43" s="37" t="s">
        <v>184</v>
      </c>
      <c r="G43" s="38"/>
      <c r="H43" s="38"/>
      <c r="I43" s="38"/>
      <c r="J43" s="38"/>
      <c r="K43" s="38"/>
      <c r="L43" s="38"/>
      <c r="M43" s="48"/>
      <c r="N43" s="49"/>
    </row>
    <row r="44" ht="63.75" customHeight="1"/>
  </sheetData>
  <mergeCells count="55">
    <mergeCell ref="A1:C1"/>
    <mergeCell ref="A2:N2"/>
    <mergeCell ref="A3:B3"/>
    <mergeCell ref="A4:N4"/>
    <mergeCell ref="B5:E5"/>
    <mergeCell ref="F5:J5"/>
    <mergeCell ref="K5:N5"/>
    <mergeCell ref="B6:G6"/>
    <mergeCell ref="I6:J6"/>
    <mergeCell ref="L6:N6"/>
    <mergeCell ref="B7:G7"/>
    <mergeCell ref="I7:J7"/>
    <mergeCell ref="L7:N7"/>
    <mergeCell ref="D8:N8"/>
    <mergeCell ref="D9:G9"/>
    <mergeCell ref="H9:I9"/>
    <mergeCell ref="J9:N9"/>
    <mergeCell ref="D10:E10"/>
    <mergeCell ref="F10:G10"/>
    <mergeCell ref="K10:N10"/>
    <mergeCell ref="D11:E11"/>
    <mergeCell ref="F11:G11"/>
    <mergeCell ref="K11:N11"/>
    <mergeCell ref="D12:E12"/>
    <mergeCell ref="F12:G12"/>
    <mergeCell ref="K12:N12"/>
    <mergeCell ref="D13:E13"/>
    <mergeCell ref="F13:G13"/>
    <mergeCell ref="K13:N13"/>
    <mergeCell ref="A14:N14"/>
    <mergeCell ref="A41:E41"/>
    <mergeCell ref="A42:E42"/>
    <mergeCell ref="F42:N42"/>
    <mergeCell ref="A43:E43"/>
    <mergeCell ref="F43:N43"/>
    <mergeCell ref="A6:A7"/>
    <mergeCell ref="A8:A13"/>
    <mergeCell ref="A16:A19"/>
    <mergeCell ref="B16:B19"/>
    <mergeCell ref="C16:C19"/>
    <mergeCell ref="C20:C21"/>
    <mergeCell ref="C25:C26"/>
    <mergeCell ref="C27:C28"/>
    <mergeCell ref="C29:C36"/>
    <mergeCell ref="C37:C40"/>
    <mergeCell ref="D16:D19"/>
    <mergeCell ref="D20:D21"/>
    <mergeCell ref="D25:D26"/>
    <mergeCell ref="D27:D28"/>
    <mergeCell ref="D29:D36"/>
    <mergeCell ref="D37:D40"/>
    <mergeCell ref="H6:H7"/>
    <mergeCell ref="K6:K7"/>
    <mergeCell ref="L16:L19"/>
    <mergeCell ref="B8:C10"/>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6ADA8F0249344DADB1CBBEE85AE4A122_13</vt:lpwstr>
  </property>
  <property fmtid="{D5CDD505-2E9C-101B-9397-08002B2CF9AE}" pid="4" name="KSOReadingLayout">
    <vt:bool>false</vt:bool>
  </property>
  <property fmtid="{D5CDD505-2E9C-101B-9397-08002B2CF9AE}" pid="5" name="CalculationRule">
    <vt:i4>0</vt:i4>
  </property>
</Properties>
</file>