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 sheetId="6" r:id="rId1"/>
    <sheet name="Sheet1" sheetId="7" r:id="rId2"/>
  </sheets>
  <definedNames>
    <definedName name="_xlnm._FilterDatabase" localSheetId="0" hidden="1">部门整体支出!$A$16:$M$44</definedName>
    <definedName name="_xlnm.Print_Area" localSheetId="0">部门整体支出!$A$1:$N$44</definedName>
    <definedName name="_xlnm.Print_Titles" localSheetId="0">部门整体支出!$16:$16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<sst xmlns="http://schemas.openxmlformats.org/spreadsheetml/2006/main" count="216" uniqueCount="188">
  <si>
    <t>附件1</t>
  </si>
  <si>
    <t>2025年度松山湖财政支出绩效自评抽查审核意见表</t>
  </si>
  <si>
    <t>年度：2025</t>
  </si>
  <si>
    <t>部门基本情况</t>
  </si>
  <si>
    <t>部门名称</t>
  </si>
  <si>
    <t>东莞松山湖高新技术产业开发区国库支付中心</t>
  </si>
  <si>
    <t>财供人数（编制总数）合计：5人    行政（参公）编制数小计：0人    公益一类编制数小计：5人    公益二类编制数小计：0人</t>
  </si>
  <si>
    <t>下属单位数：0</t>
  </si>
  <si>
    <t>年度
总目标</t>
  </si>
  <si>
    <t>1.任务1 加强资产管理咨询顾问服务，提高国资管理队伍业务指导能力，依托第三方机构的专业力量，提升对单位、国企的指导能力和协调水平，强化内部管理的规范性，保障政府资产使用、处置的合规性、合理性、科学性、效率性。推进优化园区国有资本顶层设计，进一步优化国有资本布局，编制园区国有资本中长期规划，优化企业功能定位和主业主责，完善企业法人治理结构，在执行“1+2”国资监管制度体系的基础上，提高企业经营管理水平和风险防控能力。</t>
  </si>
  <si>
    <t>完成情况</t>
  </si>
  <si>
    <t xml:space="preserve">1.任务 2025年国库支付中心通过委托第三方专业机构，协助解决园区国有资产管理中涉及的财务、评估问题，完成年度会计咨询工作；通过委托第三方专业机构，协助解决园区国有资管理中涉及的法律问题，完成年度律师咨询工作；结合园区资产管理需求，适时委托第三方机构辅助开展相关工作，完成年度委托业务。依托上述专业力量，有效提高国资中心工作效率，提高工作决策准确性。
</t>
  </si>
  <si>
    <t>未完成原因</t>
  </si>
  <si>
    <t>1.任务1</t>
  </si>
  <si>
    <t>2.任务2 加强管委会物业资产管理，加强松山湖文化艺术街区、园区土地出让配建物业等园区政府物业资产的统筹接收和运营管理，促进管委会物业资产的盘活增效。</t>
  </si>
  <si>
    <t>2.任务2 按照《松山湖管委会会议决定事项通知》（〔2023〕172号）及《东莞松山湖高新技术产业开发区物业租赁运营合同》，由财政国资金融局履行松山湖文化艺术街区资产管理职责，根据税法要求，缴纳园区土地出让配建物业、公建配套的相关税费；代管委会履行业主职责，购买以园区土地出让配建物业、公建配套为标的物的财产险等保险，增强物业抗风险能力；负责涉及业主应承担的办证费、物业管理费、运营费、维修维护费、业务咨询费等各项其他费用。</t>
  </si>
  <si>
    <t>2.任务2</t>
  </si>
  <si>
    <t>3.任务3 完善国有资产管理系统建设，筹建符合园区实际的大集中一体化管理的信息系统，提高园区国有资产的综合管理水平，指导资产管理部门加快盘活园区存量资产，提高资产使用效益和收益收入。</t>
  </si>
  <si>
    <t>3.任务3 根据根据《关于印发＜东莞松山湖高新区行政事业性国有资产管理暂行办法＞的通知》（松山湖办发〔2024〕17号）精神和园区国有资产管理工作要求，结合资产清查工作实际需求，适时委托第三方机构开发园区国有资产管理系统，便于日后国有资产管理系统的信息化维护和更新。</t>
  </si>
  <si>
    <t>3.任务3</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</si>
  <si>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</si>
  <si>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</si>
  <si>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</si>
  <si>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</si>
  <si>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</si>
  <si>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</si>
  <si>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</si>
  <si>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</si>
  <si>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</si>
  <si>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</si>
  <si>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</si>
  <si>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</si>
  <si>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</si>
  <si>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</si>
  <si>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</si>
  <si>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</si>
  <si>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</si>
  <si>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</si>
  <si>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</si>
  <si>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</si>
  <si>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</si>
  <si>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</si>
  <si>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</si>
  <si>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t xml:space="preserve">参考佐证材料
</t>
    </r>
    <r>
      <rPr>
        <sz val="10"/>
        <rFont val="微软雅黑"/>
        <charset val="134"/>
      </rPr>
      <t>（说明：本栏佐证材料供，部门只要能证明对应指标即可，不用全部提供。）</t>
    </r>
  </si>
  <si>
    <t>审核得分</t>
  </si>
  <si>
    <t>评审说明</t>
  </si>
  <si>
    <t>履职效能</t>
  </si>
  <si>
    <t>整体效能</t>
  </si>
  <si>
    <t>年度重点工作任务完成率</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</si>
  <si>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</si>
  <si>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</si>
  <si>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部门自行列表统计，并提供佐证材料。</t>
  </si>
  <si>
    <t xml:space="preserve">1.部门整体支出绩效目标申报表、年度工作计划等能够佐证目标具体要求的文件和材料。特别是绩效目标以百分比形式呈现的，要提供年度计划的任务数量要求。
2.工作总结、工作报告、统计数据、国家和部省考核结果等能够证明各个绩效目标实现情况的文件和材料。
3.人大、审计等部门对单位贯彻落实国家重大决策部署情况出具的绩效评价报告、审计报告等。
</t>
  </si>
  <si>
    <t>部门年度重点工作共3项，分别为加强资产管理咨询顾问服务、加强管委会物业资产管理、完善国有资产管理系统建设，依据部门整体支出绩效目标申报表、年度工作总结及决算分析报告，3项任务均已按计划完成，重点工作完成率100%，得10分。</t>
  </si>
  <si>
    <t>部门整体绩效目标成本指标完成情况</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</si>
  <si>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</si>
  <si>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</si>
  <si>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2025年度部门整体绩效目标中成本指标为“预算控制数≤预算批复金额”。年初预算80,778.81万元，年中新增企业注册资本金项目导致全年预算调整至293,783.15万元，实际支出293,778.53万元，未超全年预算；同时，咨询顾问服务、物业资产管理、系统建设等项目支出均控制在各自批复预算内。成本指标整体完成，得4分。</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</si>
  <si>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</si>
  <si>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</si>
  <si>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</si>
  <si>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部门整体绩效目标共设置产出指标13项（数量指标5项、质量指标5项、时效指标3项）。经核查，各项目验收报告、支付凭证及工作总结等佐证材料显示：咨询顾问服务（会计咨询、法律咨询、国企改革方案编制、资产管理业务）、国有资产管理系统建设、物业资产管理等任务均已按计划完成，采购验收合格率100%，资金使用合规。但存在以下问题：一是信息系统故障修复率仅提供售后维护问题记录表，未提供修复率≥98%的量化统计表；二是时效指标“工作任务完成及时率”“咨询服务响应及时性”均以定性描述为主，未提供各项任务具体完成时间的量化统计表，指标可验证性不足。综合佐证材料完整度及可验证性，扣3分。</t>
  </si>
  <si>
    <t>部门整体绩效目标效益指标完成情况</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</si>
  <si>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</si>
  <si>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</si>
  <si>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部门整体绩效目标共设置效益指标7项（经济效益3项、社会效益4项），均为定性指标。根据年度工作总结，完成50个单位资产清查、报废资产2585宗、无偿划转闲置低效资产5488宗、有偿转让闲置资产1宗（溢价成交593万元），成功实现嘉宏国际大厦配建物业整体出租盘活，国企重组整合取得阶段性成效，区属国企总资产同比增长20%。各项定性指标基本达成年度目标值。但效益指标均为定性表述，缺乏量化数据支撑；满意度调查未附调查问卷及正式调查报告；“提升物业经营收益”等指标未提供具体收益数据。综上，佐证材料完整度及规范性不足，扣3分。</t>
  </si>
  <si>
    <t>管理效率</t>
  </si>
  <si>
    <t>预算编制</t>
  </si>
  <si>
    <t>预算编制合规性</t>
  </si>
  <si>
    <t>财政拨款收入预决算差异率=（收入决算数-收入调整预算数）/收入调整预算数*100%=(293,778.53-293,783.15)/293,783.15=0.001%</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</si>
  <si>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</si>
  <si>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</si>
  <si>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1.事前绩效评估报告。
2.专家评审意见。
以上两项，部门已经提交过，不需要重复提交。
3.需计算预决算差异率，并填写在“评分依据”处（数据来源决算报表）。
4.预算编制的资料不需要提交。</t>
  </si>
  <si>
    <t>2025年度预算编制符合部门职责及园区方针政策，资金按项目轻重缓急分配；预算编制按“二上二下”流程经局务会议集体审议后提交；财政拨款收入预决算差异率为（293,778.53-293,783.15）/293,783.15×100%=-0.0016%（取绝对值0.0016%），差异率接近于0，不扣分；本年度无新增预算项目，不涉及新增项目事前绩效评估事项。综合以上，得6分。</t>
  </si>
  <si>
    <t>绩效目标设置规范性</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</si>
  <si>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</si>
  <si>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</si>
  <si>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</si>
  <si>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部门整体及项目支出均已按要求编制绩效目标，积极配合财政部门开展目标审核工作，整体目标与部门职责基本匹配。但存在以下问题：一是整体绩效目标中仅设置1项成本指标，效益指标7项均为定性表述（如“有效加强”“有效提高”），缺乏量化标准；二是部分产出指标可衡量性不足，时效指标均以“及时”定性描述；三是效益指标与年度重点工作任务的对应关系不够清晰；四是满意度指标虽设定了≥90%的目标值，但未明确调查对象范围及样本数量。综上，绩效目标设置的规范性、明确性有待加强，酌情扣1分，得5分。</t>
  </si>
  <si>
    <t>预算执行</t>
  </si>
  <si>
    <t>部门预算资金支出率</t>
  </si>
  <si>
    <t>反映部门预算资金支出情况。</t>
  </si>
  <si>
    <t>主要依据部门预算资金“实际支出金额/实际下达预算数*分值权重”计算核定得分。</t>
  </si>
  <si>
    <t>部门自评，以财政局复核为准。</t>
  </si>
  <si>
    <t>2025年度部门预算实际下达数293,783.15万元，实际支出数293,778.53万元，预算执行率为98.78%（实际支出数/实际下达预算数×100%），按评分标准“实际支出金额/实际下达预算数×分值权重”计算，得7.9分。</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</si>
  <si>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</si>
  <si>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</si>
  <si>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</si>
  <si>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</si>
  <si>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1.审计监督等部门的审计、检查结果。
2.整改报告、整改情况说明。
3.单位制定的内部管理制度。</t>
  </si>
  <si>
    <t>部门已建立较为完善的财务管理内部控制制度（松财〔2025〕71号），涵盖预算管理、收支财务管理、政府采购、资产管理、合同管理等关键领域，明确了“三重一大”议事机制、经费审批权限及支付流程。2025年度支出范围、程序、用途符合国家财经法规和财务管理制度规定，支付审批及验收管理执行规范，未发现截留、挤占、挪用、虚列支出等情况。</t>
  </si>
  <si>
    <t>“三公”经费控制情况</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</si>
  <si>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</si>
  <si>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</si>
  <si>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1.部门决算报表相关数据。
2.2025年及2024年预算批复数据对比。</t>
  </si>
  <si>
    <t>部门2024年、2025年部门预算输出套表（表9）中“三公”经费预算均为0万元，2025年决算报表及决算分析报告显示实际支出为0万元。“三公”经费实际支出数0≤预算安排数0，且2025年支出预算规模（0万元）未超过2024年预算规模（0万元），符合“只减不增”控制要求，得1分。</t>
  </si>
  <si>
    <t>信息公开</t>
  </si>
  <si>
    <t>预决算公开合规性</t>
  </si>
  <si>
    <t>反映部门（单位）预算决算公开执行的到位情况。</t>
  </si>
  <si>
    <t>预算、决算公开合规性各占50%,能按要求公开的得满分，未按有关要求公开的不得分。</t>
  </si>
  <si>
    <t>审计、监督等部门的审计、检查结果。</t>
  </si>
  <si>
    <t>部门2025年度部门预算已按规定在松山湖管委会政府信息公开平台公开（http://ssl.dg.gov.cn/gkmlpt/content/4/4364/post_4364343.html#312），公开时间2025年4月3日，在预算批复后20日内。根据部门预算公开回执，公开内容涵盖部门主要职责、预算单位构成、人员情况、收支增减变化、“三公”经费（含公务用车购置及运行费细化公开）、机关运行经费、政府采购、重点项目绩效目标等，内容完整、格式规范。2024年度部门决算公开情况参照执行，预决算公开总体合规，得1分。</t>
  </si>
  <si>
    <t>绩效信息公开情况</t>
  </si>
  <si>
    <t>反映部门（单位）绩效信息公开执行到位情况。</t>
  </si>
  <si>
    <t xml:space="preserve">指绩效目标、绩效报告资料按规定在单位网站公开情况。能按要求公开的得满分，未按有关要求公开的不得分。
</t>
  </si>
  <si>
    <t>提供绩效目标、绩效自评结果公开的截图，或提供网址。</t>
  </si>
  <si>
    <t>部门已按规定在松山湖管委会政府信息公开平台公开绩效信息，其中2025年部门整体绩效目标及项目绩效目标随部门预算一并公开（http://ssl.dg.gov.cn/gkmlpt/content/4/4364/post_4364343.html#312），2025年度绩效自评结果已公开（http://ssl.dg.gov.cn/gkmlpt/content/4/4446/post_4446191.html#312），公开内容完整、时效合规，得1分。</t>
  </si>
  <si>
    <t>绩效管理</t>
  </si>
  <si>
    <t>绩效管理制度建设</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</si>
  <si>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</si>
  <si>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</si>
  <si>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2.按照全面预算绩效管理要求，在部门（单位）内部管理制度或专项资金管理办法中增加与绩效管理有关内容的，提供该制度或办法（去年已提供过的制度文件无需重复提供，备注清楚即可）。</t>
  </si>
  <si>
    <t>部门已制定《松山湖财政国资金融局内部控制制度》（松财〔2025〕71号），在第三章预算管理制度中明确要求“加强预算绩效管理，建立‘预算编制有目标、预算执行有监控、预算完成有评价、评价结果有反馈、反馈结果有应用’的全过程预算绩效管理机制”。该制度作为综合性的内部控制文件，对本级使用资金提出了绩效管理要求，涵盖绩效目标管理、绩效运行监控、绩效评价管理和评价结果应用等方面。</t>
  </si>
  <si>
    <t>绩效管理制度执行</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</si>
  <si>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</si>
  <si>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</si>
  <si>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提供绩效目标审核、绩效监控、绩效自评结果的截图。</t>
  </si>
  <si>
    <t>部门整体绩效目标和项目绩效目标已按要求编制，但效益指标均为定性表述，缺乏量化标准，酌情扣0.5分；部门自评复核等级为“优”，无复核等级为“差”的情形，不扣分。</t>
  </si>
  <si>
    <t>采购管理</t>
  </si>
  <si>
    <t>采购意向公开合规性</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</si>
  <si>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</si>
  <si>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</si>
  <si>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部门项目采购清单（含填写采购计划时间、是否意向公开、意向公开时间），以及所有项目采购的采购意向公示截图。</t>
  </si>
  <si>
    <t>经核查部门提供的4份采购合同，其中“东莞松山湖高新区国企高质量发展综合研究咨询服务项目”合同金额325万元，已按规定在广东省政府采购网公开采购意向（2024年10月）；但“印刷服务”“法律服务”“便携式计算机采购”等3个项目合同金额分别为0.258万元、19.8万元、4.5991万元。自评材料中未提供上述项目的采购意向公开截图或完整的部门项目采购清单，无法逐一核实各项目采购意向公开的完整性及30日时限合规性，本项酌情扣1分，得1分。</t>
  </si>
  <si>
    <t>采购内控制度建设</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</si>
  <si>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</si>
  <si>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</si>
  <si>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部门政府采购内部控制管理相关制度。</t>
  </si>
  <si>
    <t xml:space="preserve"> 部门已建立政府采购内部控制管理制度。《松山湖财政国资金融局内部控制制度》（松财〔2025〕71号）第五章专章规定了政府采购管理制度，涵盖采购实施范围、采购需求确定、采购计划备案、采购程序、合同签订与管理、验收及付款等全流程；明确5万元及以上采购须经局务会审议、50万元及以上须部门分管领导审批、20万元以上工程项目须送财审等分级审批机制；建立了采购需求管理、三方报价、合同审查、履约验收、资产登记入账等内控要求，并提供了附件3《松山湖政府采购项目采购计划信息备案表》等配套执行表单。经核查采购项目，未发现未按规定落实需求管理工作的情况，得1分。</t>
  </si>
  <si>
    <t>采购活动合规性</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</si>
  <si>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</si>
  <si>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</si>
  <si>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涉及部门政府采购投诉处理决定、各类自查自纠表及报告。</t>
  </si>
  <si>
    <t>根据《松山湖财政国资金融局内部控制制度》（松财〔2025〕71号）第五章政府采购管理制度，部门对采购活动建立了全流程内控规范。经核查2025年度采购项目，各项目均按规定履行了采购计划备案、三方报价、合同审批、履约验收等程序，验收报告均由3人及以上验收小组签字确认，验收人与采购经办人分离。采购活动中未收到供应商投诉，未出现经财政部门查证认定的投诉事项，也未在财政、巡察、审计等监督检查中被发现存在违法违规问题。综合以上，得2分。</t>
  </si>
  <si>
    <t>采购合同签订时效性</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</si>
  <si>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</si>
  <si>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</si>
  <si>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中标公告截图、合同扫描件（显示合同签订日期的页面）、合同挂网公示截图。</t>
  </si>
  <si>
    <t>经核查4份采购合同，印刷服务（电子卖场）、法律服务（定点议价）、便携式计算机采购（批量集中采购）3个项目均在成交结果公告当月完成合同签订，均在10日内；国企高质量发展综合研究咨询服务项目（公开招标，325万元）于中标通知书发出后约30日内签订合同，符合《政府采购法》第四十六条“三十日内”规定。合同签订及时率100%，得2分。</t>
  </si>
  <si>
    <t>合同备案时效性</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</si>
  <si>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</si>
  <si>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</si>
  <si>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1.中标公告截图、合同扫描件（显示合同签订日期的页面）、合同挂网公示截图、每季度政府采购工作提醒函
2.合同管理系统界面的备案合同截图</t>
  </si>
  <si>
    <t>法律服务合同、便携式计算机采购合同未按“自合同签订之日起2个工作日内在“广东省政府采购网” 备案公开”，但是所有合同在次年1月份前完成本年度的所有合同备案。</t>
  </si>
  <si>
    <t>履约验收工作</t>
  </si>
  <si>
    <t>反映采购项目履约验收工作是否规范、完备。</t>
  </si>
  <si>
    <t>发现有采购项目未按《关于规范政府采购项目履约验收工作的通知》（东财【2023】123号）规定开展履约验收的，发现1例扣0.5分，扣完为止。</t>
  </si>
  <si>
    <t>项目验收资料。</t>
  </si>
  <si>
    <t>经核查2025年度政府采购项目验收资料，各项目均按要求组织了履约验收并形成验收报告，验收流程较为规范。</t>
  </si>
  <si>
    <t>合同支付及时性</t>
  </si>
  <si>
    <t>反映采购项目资金支付及时性情况。</t>
  </si>
  <si>
    <t>部门按照政府采购项目合同条款，及时支付中标成交供应商相关资金的，得1分，否则不得分。</t>
  </si>
  <si>
    <t>部门评价年度政府采购项目的资金支付情况，请提供相关佐证材料。</t>
  </si>
  <si>
    <t>经核查2025年度主要采购项目支付情况，各项目均按合同约定及时支付款项，未发现无故延迟支付情况。其中印刷服务合同（0.258万元）2025年8月8日验收后于9月2日支付；便携式计算机采购合同（4.5991万元）验收后完成支付；法律服务合同（19.8万元）首期款5.94万元于合同签订后30个工作日内支付；国企高质量发展综合研究咨询服务合同（325万元）第一期97.5万元和第二期97.5万元均按合同约定在完成初稿提交及专家评审验收通过后及时支付，得1分。</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</si>
  <si>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</si>
  <si>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</si>
  <si>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</si>
  <si>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根据部门自评年度面向中小企业预留项目执行情况公告。</t>
  </si>
  <si>
    <t>根据部门提供的《2025年政府采购促进中小企业发展政策落实情况报告》及《面向中小企业预留项目执行情况公告》，2025年采购项目预算总额359.86万元，实际执行349.66万元，其中适宜由中小企业提供的采购项目预算金额349.66万元，实际授予中小企业及小微企业合同金额349.66万元，占比100%，全面落实了政府采购支持中小企业发展政策要求，得1分。</t>
  </si>
  <si>
    <t>资产管理</t>
  </si>
  <si>
    <t>资产日常管理情况</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</si>
  <si>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</si>
  <si>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</si>
  <si>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部门提供佐证材料。</t>
  </si>
  <si>
    <t>1、根据资产管理系统台账信息登记情况。
2、通过盘点，资产卡片信息是否与实物现状相符。
3、资产处置表、上缴收入等相关资料。
4.资产月报。</t>
  </si>
  <si>
    <t>经核查资产系统台账及2025年度资产分析报告，资产月报各月度均于当月8日前完成计提折旧并形成月度计提记录，报送及时；资产登记入账规范，账实相符；2025年度无资产处置业务，不涉及处置凭证及收入上缴时限事项。但资产卡片信息管理存在不足：部分资产卡片“使用人”字段登记不完整（如仅标注“投审中心主任”未细化至具体使用人），资产责任未完全落实到人。综上，本项扣0.5分，得1.5分。</t>
  </si>
  <si>
    <t>资产管理制度建立情况</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</si>
  <si>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</si>
  <si>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</si>
  <si>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本部门的资产管理相关制度。</t>
  </si>
  <si>
    <t>部门已制定《松山湖财政国资金融局内部控制制度》（松财〔2025〕71号），第六章专章规定了资产管理制度（第二十二条至第二十六条），涵盖资产定义与分类、固定资产范围、资产管理职责分工、资产配置（调剂/购置/建设/租用等）、资产使用（自用/出租出借/对外投资等）、资产处置（无偿转让/有偿转让/报废/报损等）及收入收缴等全流程管理要求，并明确了综合办作为牵头管理部门、各业务办“谁使用谁负责”的职责分工，制度内容完整且符合园区现行资产管理规定，得1分。</t>
  </si>
  <si>
    <t>资产管理合规性</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</si>
  <si>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</si>
  <si>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</si>
  <si>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1.提供巡视、巡察、审计、财会监督检查等报告结果。
2.提供本部门（单位）已完成整改或整改过程的资料，如整改方案、整改报告等。
3.在建工程转固暂估价值确认表、竣工财务决算报表、建设工程项目造价审定表、竣工财务决（结）算审核情况及相关资料。</t>
  </si>
  <si>
    <t>未发现资产管理问题，不扣分。</t>
  </si>
  <si>
    <t>资产盘点情况</t>
  </si>
  <si>
    <t>反映部门是否每年按要求进行资产盘点。</t>
  </si>
  <si>
    <t>每年进行一次资产盘点，并完成结果处理的，得1分。未进行盘点的，不得分。</t>
  </si>
  <si>
    <t>1.资产盘点通知、盘点报告。
2.盘点结果处理情况相关材料。</t>
  </si>
  <si>
    <t>依据《关于开展松山湖行政事业单位国有资产清查工作的通知》（松财函〔2025〕72号），部门以2025年7月31日为基准日组织开展了资产清查工作，通过资产管理系统导出数据并开展实物盘点与账务核对，核实修改资产卡片信息，做到账卡相符、账实相符，清查资产共353个/套，无盘盈盘亏，并形成清查工作报告，得1分。</t>
  </si>
  <si>
    <t>合计</t>
  </si>
  <si>
    <t>*</t>
  </si>
  <si>
    <r>
      <t xml:space="preserve">审核等级： 
</t>
    </r>
    <r>
      <rPr>
        <sz val="11"/>
        <rFont val="Wingdings"/>
        <charset val="134"/>
      </rPr>
      <t>þ</t>
    </r>
    <r>
      <rPr>
        <sz val="11"/>
        <rFont val="宋体"/>
        <charset val="134"/>
      </rPr>
      <t xml:space="preserve">优 </t>
    </r>
    <r>
      <rPr>
        <sz val="11"/>
        <rFont val="Wingdings"/>
        <charset val="134"/>
      </rPr>
      <t>¨</t>
    </r>
    <r>
      <rPr>
        <sz val="11"/>
        <rFont val="宋体"/>
        <charset val="134"/>
      </rPr>
      <t>良 □中 □差</t>
    </r>
  </si>
  <si>
    <t>绩效自评等级</t>
  </si>
  <si>
    <t>（等级划分为四档：90（含）-100分为优、80（含）-90分为良、60（含）-80分为中、60分以下为差）</t>
  </si>
  <si>
    <t>审核意见</t>
  </si>
  <si>
    <t>绩效等级：优
1. 绩效自评组织工作审核意见：预算单位提交了部门整体支出绩效目标申报表、自评指标评分表、自评报告、年度工作计划、决算报表、决算分析报告、内控制度、资产台账及分析报告、资产清查报告、资产月报截图、采购合同及验收资料、面向中小企业预留项目执行情况公告等佐证材料。自评资料提交较为及时，佐证材料整体基本充分、齐整，能够支撑履职效能及管理效率各项指标的核查。
2. 履职效能方面：基本完成预期履职目标。年度重点工作任务共3项，均已按计划完成，各项目执行率均在98%以上，国企重组整合取得阶段性成效。成本指标方面，实际支出控制在预算范围内，成本控制效果较好。产出指标方面，各项咨询服务、系统建设、物业资产管理等任务均已完成，但信息系统故障修复率未提供≥98%的量化统计表，时效指标均以定性描述为主，可验证性不足，酌情扣3分。效益指标方面，各指标均基本达成，但效益指标均为定性表述，缺乏量化数据支撑，满意度调查未附调查问卷及正式调查报告，“提升物业经营收益”等指标未提供具体收益数据，佐证材料完整度及规范性不足，酌情扣3分。
3. 管理效率方面：预算编制合规，按“二上二下”流程经局务会议集体审议后提交，预决算差异率接近于0，本年度无新增项目不涉及事前评估，得6分。绩效目标设置方面，部门整体及项目绩效目标已按要求编制，但效益指标均为定性表述，缺乏量化标准，时效指标均以“及时”定性描述，满意度指标未明确调查对象范围及样本数量，酌情扣1分。预算执行率98.78%，执行情况较好。财务管理合规，已建立较为完善的内部控制制度，未发现截留、挤占、挪用、虚列支出等情况。“三公”经费无支出。预决算及绩效信息均已按规定公开。绩效管理制度建设方面，内控制度对绩效管理有原则性要求，但未单独制定专项资金管理办法，得2分。绩效管理制度执行方面，绩效目标编报质量一般，未提供上年度自评抽查整改落实情况，得3分。采购管理方面，采购意向公开佐证材料不完整，无法逐一核实各项目采购意向公开的完整性及30日时限合规性，酌情扣1分；采购内控制度健全，采购活动合规，合同签订及时率100%；合同备案时效性存在不足，4份政府采购合同均未在2个工作日内完成备案，得1分；各项目均按要求组织履约验收，履约验收及支付及时，中小企业政策落实到位。资产管理方面，资产月报报送及时、登记入账规范、制度健全、管理合规，2025年度已按要求开展资产清查并完成盘点，账实相符，但部分资产卡片“使用人”字段登记不完整，资产责任未完全落实到人，本项扣0.5分，得1.5分。
4. 加强预算绩效管理的建议：
（1）优化绩效指标设置，提高指标科学性和可衡量性。部门整体绩效目标中产出指标和效益指标均为定性表述，缺乏量化标准，如“有效加强”“有效提高”“及时”等，建议将“信息系统故障修复率≥98%”提供量化统计表，将“工作任务完成及时率”细化量化为“各项任务按时完成率≥95%”，将效益指标量化为“区属国企总资产增长率≥15%”“物业出租率≥80%”等具体指标。满意度指标应明确调查对象、样本数量及调查方式，形成正式调查报告。
（2）强化佐证材料归集，量化项目实施效果。目前产出指标中的时效指标均以定性描述为主，未提供各项任务具体完成时间的量化统计表；效益指标佐证材料以工作总结和定性描述为主，缺乏量化数据支撑；满意度调查未附调查问卷及正式调查报告。建议围绕资产盘活成效、物业经营收益等维度进行量化总结，形成专项效益说明材料。
（3）严格落实合同备案时效要求。2025年度4份政府采购合同均未在合同签订后2个工作日内完成广东省政府采购网备案。建议指定专人负责合同备案工作，在合同签订后2个工作日内完成备案，建立备案台账并定期自查，确保备案及时规范。
（4）完善资产日常管理，夯实资产管理基础。部分资产卡片中“使用人”字段登记不完整（如仅标注“投审中心主任”未细化至具体使用人），资产责任未完全落实到人。建议全面核对资产卡片信息，补充完善使用人等关键字段，确保资产账、卡、物一致，责任到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</si>
</sst>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7">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b/>
      <sz val="22"/>
      <name val="方正小标宋简体"/>
      <charset val="134"/>
    </font>
    <font>
      <b/>
      <sz val="12"/>
      <name val="宋体"/>
      <charset val="134"/>
      <scheme val="minor"/>
    </font>
    <font>
      <sz val="10"/>
      <name val="宋体"/>
      <charset val="134"/>
      <scheme val="minor"/>
    </font>
    <font>
      <sz val="8"/>
      <name val="宋体"/>
      <charset val="134"/>
      <scheme val="minor"/>
    </font>
    <font>
      <sz val="20"/>
      <name val="方正小标宋简体"/>
      <charset val="134"/>
    </font>
    <font>
      <b/>
      <sz val="10"/>
      <name val="微软雅黑"/>
      <charset val="134"/>
    </font>
    <font>
      <b/>
      <sz val="10"/>
      <name val="宋体"/>
      <charset val="134"/>
    </font>
    <font>
      <b/>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indexed="63"/>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0"/>
      <name val="微软雅黑"/>
      <charset val="134"/>
    </font>
    <font>
      <sz val="11"/>
      <name val="Wingdings"/>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2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9"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5" fillId="3" borderId="12" applyNumberFormat="0" applyAlignment="0" applyProtection="0">
      <alignment vertical="center"/>
    </xf>
    <xf numFmtId="0" fontId="26" fillId="4" borderId="13" applyNumberFormat="0" applyAlignment="0" applyProtection="0">
      <alignment vertical="center"/>
    </xf>
    <xf numFmtId="0" fontId="27" fillId="4" borderId="12" applyNumberFormat="0" applyAlignment="0" applyProtection="0">
      <alignment vertical="center"/>
    </xf>
    <xf numFmtId="0" fontId="28" fillId="5" borderId="14" applyNumberFormat="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33" borderId="0" applyNumberFormat="0" applyBorder="0" applyAlignment="0" applyProtection="0">
      <alignment vertical="center"/>
    </xf>
    <xf numFmtId="0" fontId="37" fillId="34" borderId="17" applyNumberFormat="0" applyAlignment="0" applyProtection="0"/>
    <xf numFmtId="0" fontId="38" fillId="34" borderId="18" applyNumberFormat="0" applyAlignment="0" applyProtection="0">
      <alignment vertical="center"/>
    </xf>
    <xf numFmtId="0" fontId="39" fillId="0" borderId="0"/>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 fillId="0" borderId="0"/>
    <xf numFmtId="0" fontId="36" fillId="36" borderId="0" applyNumberFormat="0" applyBorder="0" applyAlignment="0" applyProtection="0">
      <alignment vertical="center"/>
    </xf>
    <xf numFmtId="0" fontId="40" fillId="34" borderId="17" applyNumberFormat="0" applyAlignment="0" applyProtection="0">
      <alignment vertical="center"/>
    </xf>
    <xf numFmtId="0" fontId="41" fillId="38" borderId="0" applyNumberFormat="0" applyBorder="0" applyAlignment="0" applyProtection="0">
      <alignment vertical="center"/>
    </xf>
    <xf numFmtId="0" fontId="36" fillId="39" borderId="0" applyNumberFormat="0" applyBorder="0" applyAlignment="0" applyProtection="0">
      <alignment vertical="center"/>
    </xf>
    <xf numFmtId="0" fontId="36" fillId="40" borderId="0" applyNumberFormat="0" applyBorder="0" applyAlignment="0" applyProtection="0">
      <alignment vertical="center"/>
    </xf>
    <xf numFmtId="0" fontId="36" fillId="41" borderId="0" applyNumberFormat="0" applyBorder="0" applyAlignment="0" applyProtection="0">
      <alignment vertical="center"/>
    </xf>
    <xf numFmtId="0" fontId="0" fillId="0" borderId="0">
      <alignment vertical="center"/>
    </xf>
    <xf numFmtId="0" fontId="36" fillId="35" borderId="0" applyNumberFormat="0" applyBorder="0" applyAlignment="0" applyProtection="0">
      <alignment vertical="center"/>
    </xf>
    <xf numFmtId="0" fontId="36" fillId="42" borderId="0" applyNumberFormat="0" applyBorder="0" applyAlignment="0" applyProtection="0">
      <alignment vertical="center"/>
    </xf>
    <xf numFmtId="0" fontId="36" fillId="43" borderId="0" applyNumberFormat="0" applyBorder="0" applyAlignment="0" applyProtection="0">
      <alignment vertical="center"/>
    </xf>
    <xf numFmtId="0" fontId="36" fillId="44" borderId="0" applyNumberFormat="0" applyBorder="0" applyAlignment="0" applyProtection="0">
      <alignment vertical="center"/>
    </xf>
    <xf numFmtId="0" fontId="42" fillId="45" borderId="0" applyNumberFormat="0" applyBorder="0" applyAlignment="0" applyProtection="0">
      <alignment vertical="center"/>
    </xf>
    <xf numFmtId="0" fontId="3" fillId="0" borderId="0">
      <alignment vertical="center"/>
    </xf>
    <xf numFmtId="0" fontId="42" fillId="37" borderId="0" applyNumberFormat="0" applyBorder="0" applyAlignment="0" applyProtection="0">
      <alignment vertical="center"/>
    </xf>
    <xf numFmtId="0" fontId="42" fillId="44" borderId="0" applyNumberFormat="0" applyBorder="0" applyAlignment="0" applyProtection="0">
      <alignment vertical="center"/>
    </xf>
    <xf numFmtId="0" fontId="42" fillId="46" borderId="0" applyNumberFormat="0" applyBorder="0" applyAlignment="0" applyProtection="0">
      <alignment vertical="center"/>
    </xf>
    <xf numFmtId="0" fontId="42" fillId="47" borderId="0" applyNumberFormat="0" applyBorder="0" applyAlignment="0" applyProtection="0">
      <alignment vertical="center"/>
    </xf>
    <xf numFmtId="0" fontId="42" fillId="48" borderId="0" applyNumberFormat="0" applyBorder="0" applyAlignment="0" applyProtection="0">
      <alignment vertical="center"/>
    </xf>
    <xf numFmtId="0" fontId="43" fillId="0" borderId="19" applyNumberFormat="0" applyFill="0" applyAlignment="0" applyProtection="0">
      <alignment vertical="center"/>
    </xf>
    <xf numFmtId="0" fontId="44" fillId="0" borderId="20" applyNumberFormat="0" applyFill="0" applyAlignment="0" applyProtection="0">
      <alignment vertical="center"/>
    </xf>
    <xf numFmtId="0" fontId="45" fillId="0" borderId="21" applyNumberFormat="0" applyFill="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40"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6" fillId="0" borderId="0">
      <alignment vertical="center"/>
    </xf>
    <xf numFmtId="0" fontId="3" fillId="0" borderId="0"/>
    <xf numFmtId="0" fontId="36" fillId="0" borderId="0">
      <alignment vertical="center"/>
    </xf>
    <xf numFmtId="0" fontId="3" fillId="0" borderId="0"/>
    <xf numFmtId="0" fontId="3" fillId="0" borderId="0"/>
    <xf numFmtId="0" fontId="3" fillId="0" borderId="0"/>
    <xf numFmtId="0" fontId="3" fillId="0" borderId="0"/>
    <xf numFmtId="0" fontId="3" fillId="49" borderId="22" applyNumberFormat="0" applyFont="0" applyAlignment="0" applyProtection="0">
      <alignment vertical="center"/>
    </xf>
    <xf numFmtId="0" fontId="3" fillId="0" borderId="0"/>
    <xf numFmtId="0" fontId="3" fillId="0" borderId="0"/>
    <xf numFmtId="0" fontId="48" fillId="41" borderId="0" applyNumberFormat="0" applyBorder="0" applyAlignment="0" applyProtection="0">
      <alignment vertical="center"/>
    </xf>
    <xf numFmtId="0" fontId="49" fillId="0" borderId="23" applyNumberFormat="0" applyFill="0" applyAlignment="0" applyProtection="0">
      <alignment vertical="center"/>
    </xf>
    <xf numFmtId="0" fontId="50" fillId="50" borderId="24" applyNumberFormat="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25" applyNumberFormat="0" applyFill="0" applyAlignment="0" applyProtection="0">
      <alignment vertical="center"/>
    </xf>
    <xf numFmtId="0" fontId="42" fillId="51" borderId="0" applyNumberFormat="0" applyBorder="0" applyAlignment="0" applyProtection="0">
      <alignment vertical="center"/>
    </xf>
    <xf numFmtId="0" fontId="42" fillId="52" borderId="0" applyNumberFormat="0" applyBorder="0" applyAlignment="0" applyProtection="0">
      <alignment vertical="center"/>
    </xf>
    <xf numFmtId="0" fontId="42" fillId="53" borderId="0" applyNumberFormat="0" applyBorder="0" applyAlignment="0" applyProtection="0">
      <alignment vertical="center"/>
    </xf>
    <xf numFmtId="0" fontId="42" fillId="46" borderId="0" applyNumberFormat="0" applyBorder="0" applyAlignment="0" applyProtection="0">
      <alignment vertical="center"/>
    </xf>
    <xf numFmtId="0" fontId="42" fillId="47" borderId="0" applyNumberFormat="0" applyBorder="0" applyAlignment="0" applyProtection="0">
      <alignment vertical="center"/>
    </xf>
    <xf numFmtId="0" fontId="42" fillId="54" borderId="0" applyNumberFormat="0" applyBorder="0" applyAlignment="0" applyProtection="0">
      <alignment vertical="center"/>
    </xf>
    <xf numFmtId="0" fontId="54" fillId="43" borderId="18" applyNumberFormat="0" applyAlignment="0" applyProtection="0">
      <alignment vertical="center"/>
    </xf>
  </cellStyleXfs>
  <cellXfs count="48">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Alignment="1">
      <alignment horizontal="center" vertical="center" wrapText="1"/>
    </xf>
    <xf numFmtId="0" fontId="5" fillId="0" borderId="0" xfId="0" applyFont="1" applyFill="1" applyAlignment="1">
      <alignment horizontal="left"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Fill="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justify" vertical="center" wrapText="1"/>
    </xf>
    <xf numFmtId="0" fontId="1"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10" fillId="0" borderId="2" xfId="0" applyFont="1" applyFill="1" applyBorder="1" applyAlignment="1">
      <alignment vertical="center" wrapText="1"/>
    </xf>
    <xf numFmtId="4" fontId="11" fillId="0" borderId="2" xfId="0" applyNumberFormat="1" applyFont="1" applyFill="1" applyBorder="1"/>
    <xf numFmtId="0" fontId="1" fillId="0" borderId="2" xfId="0" applyFont="1" applyFill="1" applyBorder="1" applyAlignment="1">
      <alignment horizontal="center"/>
    </xf>
    <xf numFmtId="4" fontId="1" fillId="0" borderId="2" xfId="0" applyNumberFormat="1" applyFont="1" applyFill="1" applyBorder="1" applyAlignment="1">
      <alignment horizontal="center"/>
    </xf>
    <xf numFmtId="0" fontId="1" fillId="0" borderId="2" xfId="0" applyFont="1" applyFill="1" applyBorder="1" applyAlignment="1"/>
    <xf numFmtId="176" fontId="1" fillId="0" borderId="2" xfId="0" applyNumberFormat="1" applyFont="1" applyFill="1" applyBorder="1" applyAlignment="1">
      <alignment horizontal="center"/>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vertical="center" wrapText="1"/>
    </xf>
    <xf numFmtId="0" fontId="5" fillId="0" borderId="6" xfId="0" applyFont="1" applyFill="1" applyBorder="1" applyAlignment="1">
      <alignment horizontal="center" vertical="center" wrapText="1"/>
    </xf>
    <xf numFmtId="0" fontId="1" fillId="0" borderId="7" xfId="0" applyFont="1" applyFill="1" applyBorder="1" applyAlignment="1">
      <alignment vertical="center" wrapText="1"/>
    </xf>
    <xf numFmtId="0" fontId="1" fillId="0" borderId="8" xfId="0" applyFont="1" applyFill="1" applyBorder="1" applyAlignment="1">
      <alignment vertical="center" wrapText="1"/>
    </xf>
    <xf numFmtId="0" fontId="14" fillId="0" borderId="6" xfId="0" applyFont="1" applyFill="1" applyBorder="1" applyAlignment="1">
      <alignment horizontal="center" vertical="center" wrapText="1"/>
    </xf>
    <xf numFmtId="0" fontId="15" fillId="0" borderId="7" xfId="0" applyFont="1" applyFill="1" applyBorder="1" applyAlignment="1">
      <alignment vertical="center" wrapText="1"/>
    </xf>
    <xf numFmtId="0" fontId="15" fillId="0" borderId="8" xfId="0" applyFont="1" applyFill="1" applyBorder="1" applyAlignment="1">
      <alignment vertical="center" wrapText="1"/>
    </xf>
    <xf numFmtId="0" fontId="14" fillId="0" borderId="2" xfId="0" applyFont="1" applyFill="1" applyBorder="1" applyAlignment="1">
      <alignment horizontal="center" vertical="center" wrapText="1"/>
    </xf>
    <xf numFmtId="0" fontId="10" fillId="0" borderId="0" xfId="0" applyFont="1" applyFill="1" applyAlignment="1">
      <alignment wrapText="1"/>
    </xf>
    <xf numFmtId="0" fontId="5" fillId="0" borderId="2"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center" vertical="center" wrapText="1"/>
      <protection locked="0"/>
    </xf>
    <xf numFmtId="0" fontId="5"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9" fontId="5" fillId="0" borderId="2" xfId="3" applyNumberFormat="1" applyFont="1" applyFill="1" applyBorder="1" applyAlignment="1">
      <alignment horizontal="left" vertical="center" wrapText="1"/>
    </xf>
    <xf numFmtId="0" fontId="4" fillId="0" borderId="2" xfId="0" applyFont="1" applyFill="1" applyBorder="1" applyAlignment="1">
      <alignment vertical="center" wrapText="1"/>
    </xf>
    <xf numFmtId="0" fontId="16" fillId="0" borderId="2" xfId="0" applyFont="1" applyFill="1" applyBorder="1" applyAlignment="1">
      <alignment horizontal="left"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常规 3" xfId="63"/>
    <cellStyle name="20% - 强调文字颜色 4 2" xfId="64"/>
    <cellStyle name="20% - 强调文字颜色 5 2" xfId="65"/>
    <cellStyle name="20% - 强调文字颜色 6 2" xfId="66"/>
    <cellStyle name="40% - 强调文字颜色 3 2" xfId="67"/>
    <cellStyle name="60% - 强调文字颜色 1 2" xfId="68"/>
    <cellStyle name="常规 5" xfId="69"/>
    <cellStyle name="60% - 强调文字颜色 2 2"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注释 2" xfId="94"/>
    <cellStyle name="常规 6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5"/>
  <sheetViews>
    <sheetView tabSelected="1" view="pageBreakPreview" zoomScale="70" zoomScaleNormal="100" workbookViewId="0">
      <selection activeCell="P1" sqref="P1"/>
    </sheetView>
  </sheetViews>
  <sheetFormatPr defaultColWidth="8.75833333333333" defaultRowHeight="12"/>
  <cols>
    <col min="1" max="1" width="8.875" style="5" customWidth="1"/>
    <col min="2" max="2" width="8.75833333333333" style="5" customWidth="1"/>
    <col min="3" max="3" width="8.46666666666667" style="5" customWidth="1"/>
    <col min="4" max="4" width="5.25833333333333" style="5" customWidth="1"/>
    <col min="5" max="5" width="8.875" style="5" customWidth="1"/>
    <col min="6" max="6" width="4.5" style="5" customWidth="1"/>
    <col min="7" max="7" width="7.625" style="5" customWidth="1"/>
    <col min="8" max="8" width="12.125" style="5" customWidth="1"/>
    <col min="9" max="9" width="17" style="6" customWidth="1"/>
    <col min="10" max="10" width="65.875" style="6" customWidth="1"/>
    <col min="11" max="11" width="11.625" style="5" customWidth="1"/>
    <col min="12" max="12" width="25" style="5" customWidth="1"/>
    <col min="13" max="13" width="12.875" style="5" customWidth="1"/>
    <col min="14" max="14" width="27.4916666666667" style="6" customWidth="1"/>
    <col min="15" max="16384" width="8.75833333333333" style="7"/>
  </cols>
  <sheetData>
    <row r="1" ht="29.1" customHeight="1" spans="1:3">
      <c r="A1" s="8" t="s">
        <v>0</v>
      </c>
      <c r="B1" s="8"/>
      <c r="C1" s="8"/>
    </row>
    <row r="2" ht="31.5" spans="1:14">
      <c r="A2" s="9" t="s">
        <v>1</v>
      </c>
      <c r="B2" s="9"/>
      <c r="C2" s="9"/>
      <c r="D2" s="9"/>
      <c r="E2" s="9"/>
      <c r="F2" s="9"/>
      <c r="G2" s="9"/>
      <c r="H2" s="9"/>
      <c r="I2" s="9"/>
      <c r="J2" s="9"/>
      <c r="K2" s="9"/>
      <c r="L2" s="9"/>
      <c r="M2" s="9"/>
      <c r="N2" s="9"/>
    </row>
    <row r="3" s="1" customFormat="1" ht="20.1" customHeight="1" spans="1:14">
      <c r="A3" s="10" t="s">
        <v>2</v>
      </c>
      <c r="B3" s="10"/>
      <c r="C3" s="11"/>
      <c r="D3" s="11"/>
      <c r="E3" s="11"/>
      <c r="F3" s="11"/>
      <c r="G3" s="11"/>
      <c r="H3" s="11"/>
      <c r="I3" s="11"/>
      <c r="J3" s="11"/>
      <c r="K3" s="11"/>
      <c r="L3" s="11"/>
      <c r="M3" s="11"/>
      <c r="N3" s="40"/>
    </row>
    <row r="4" s="1" customFormat="1" ht="18" customHeight="1" spans="1:14">
      <c r="A4" s="12" t="s">
        <v>3</v>
      </c>
      <c r="B4" s="13"/>
      <c r="C4" s="13"/>
      <c r="D4" s="13"/>
      <c r="E4" s="13"/>
      <c r="F4" s="13"/>
      <c r="G4" s="13"/>
      <c r="H4" s="13"/>
      <c r="I4" s="13"/>
      <c r="J4" s="13"/>
      <c r="K4" s="13"/>
      <c r="L4" s="13"/>
      <c r="M4" s="13"/>
      <c r="N4" s="13"/>
    </row>
    <row r="5" s="1" customFormat="1" ht="29" customHeight="1" spans="1:14">
      <c r="A5" s="14" t="s">
        <v>4</v>
      </c>
      <c r="B5" s="14" t="s">
        <v>5</v>
      </c>
      <c r="C5" s="14"/>
      <c r="D5" s="14"/>
      <c r="E5" s="14"/>
      <c r="F5" s="15" t="s">
        <v>6</v>
      </c>
      <c r="G5" s="15"/>
      <c r="H5" s="15"/>
      <c r="I5" s="15"/>
      <c r="J5" s="15"/>
      <c r="K5" s="14" t="s">
        <v>7</v>
      </c>
      <c r="L5" s="14"/>
      <c r="M5" s="14"/>
      <c r="N5" s="14"/>
    </row>
    <row r="6" s="1" customFormat="1" ht="117" customHeight="1" spans="1:14">
      <c r="A6" s="14" t="s">
        <v>8</v>
      </c>
      <c r="B6" s="16" t="s">
        <v>9</v>
      </c>
      <c r="C6" s="16"/>
      <c r="D6" s="16"/>
      <c r="E6" s="16"/>
      <c r="F6" s="16"/>
      <c r="G6" s="16"/>
      <c r="H6" s="14" t="s">
        <v>10</v>
      </c>
      <c r="I6" s="15" t="s">
        <v>11</v>
      </c>
      <c r="J6" s="15"/>
      <c r="K6" s="14" t="s">
        <v>12</v>
      </c>
      <c r="L6" s="14" t="s">
        <v>13</v>
      </c>
      <c r="M6" s="14"/>
      <c r="N6" s="14"/>
    </row>
    <row r="7" s="1" customFormat="1" ht="70" customHeight="1" spans="1:14">
      <c r="A7" s="14"/>
      <c r="B7" s="15" t="s">
        <v>14</v>
      </c>
      <c r="C7" s="15"/>
      <c r="D7" s="15"/>
      <c r="E7" s="15"/>
      <c r="F7" s="15"/>
      <c r="G7" s="15"/>
      <c r="H7" s="14"/>
      <c r="I7" s="41" t="s">
        <v>15</v>
      </c>
      <c r="J7" s="41"/>
      <c r="K7" s="14"/>
      <c r="L7" s="42" t="s">
        <v>16</v>
      </c>
      <c r="M7" s="42"/>
      <c r="N7" s="42"/>
    </row>
    <row r="8" s="1" customFormat="1" ht="59" customHeight="1" spans="1:14">
      <c r="A8" s="14"/>
      <c r="B8" s="15" t="s">
        <v>17</v>
      </c>
      <c r="C8" s="17"/>
      <c r="D8" s="17"/>
      <c r="E8" s="17"/>
      <c r="F8" s="17"/>
      <c r="G8" s="17"/>
      <c r="H8" s="14"/>
      <c r="I8" s="15" t="s">
        <v>18</v>
      </c>
      <c r="J8" s="15"/>
      <c r="K8" s="14"/>
      <c r="L8" s="14" t="s">
        <v>19</v>
      </c>
      <c r="M8" s="14"/>
      <c r="N8" s="14"/>
    </row>
    <row r="9" s="1" customFormat="1" ht="18" customHeight="1" spans="1:14">
      <c r="A9" s="14" t="s">
        <v>20</v>
      </c>
      <c r="B9" s="14" t="s">
        <v>21</v>
      </c>
      <c r="C9" s="14"/>
      <c r="D9" s="14" t="s">
        <v>22</v>
      </c>
      <c r="E9" s="14"/>
      <c r="F9" s="14"/>
      <c r="G9" s="14"/>
      <c r="H9" s="14"/>
      <c r="I9" s="14"/>
      <c r="J9" s="14"/>
      <c r="K9" s="14"/>
      <c r="L9" s="14"/>
      <c r="M9" s="14"/>
      <c r="N9" s="14"/>
    </row>
    <row r="10" s="1" customFormat="1" ht="18" customHeight="1" spans="1:14">
      <c r="A10" s="14"/>
      <c r="B10" s="14"/>
      <c r="C10" s="14"/>
      <c r="D10" s="14" t="s">
        <v>23</v>
      </c>
      <c r="E10" s="14"/>
      <c r="F10" s="14"/>
      <c r="G10" s="14"/>
      <c r="H10" s="14" t="s">
        <v>24</v>
      </c>
      <c r="I10" s="14"/>
      <c r="J10" s="14" t="s">
        <v>25</v>
      </c>
      <c r="K10" s="14"/>
      <c r="L10" s="14"/>
      <c r="M10" s="14"/>
      <c r="N10" s="14"/>
    </row>
    <row r="11" s="1" customFormat="1" ht="18" customHeight="1" spans="1:14">
      <c r="A11" s="14"/>
      <c r="B11" s="14"/>
      <c r="C11" s="14"/>
      <c r="D11" s="14" t="s">
        <v>26</v>
      </c>
      <c r="E11" s="14"/>
      <c r="F11" s="14" t="s">
        <v>27</v>
      </c>
      <c r="G11" s="14"/>
      <c r="H11" s="18" t="s">
        <v>28</v>
      </c>
      <c r="I11" s="14" t="s">
        <v>29</v>
      </c>
      <c r="J11" s="14" t="s">
        <v>28</v>
      </c>
      <c r="K11" s="14" t="s">
        <v>29</v>
      </c>
      <c r="L11" s="14"/>
      <c r="M11" s="14"/>
      <c r="N11" s="14"/>
    </row>
    <row r="12" s="1" customFormat="1" ht="24" customHeight="1" spans="1:14">
      <c r="A12" s="14"/>
      <c r="B12" s="19" t="s">
        <v>30</v>
      </c>
      <c r="C12" s="20">
        <v>80778.81</v>
      </c>
      <c r="D12" s="21">
        <v>179.06</v>
      </c>
      <c r="E12" s="21"/>
      <c r="F12" s="22">
        <v>80599.75</v>
      </c>
      <c r="G12" s="21"/>
      <c r="H12" s="23">
        <v>0</v>
      </c>
      <c r="I12" s="23">
        <v>0</v>
      </c>
      <c r="J12" s="23">
        <v>0</v>
      </c>
      <c r="K12" s="14">
        <v>0</v>
      </c>
      <c r="L12" s="14"/>
      <c r="M12" s="14"/>
      <c r="N12" s="14"/>
    </row>
    <row r="13" s="1" customFormat="1" ht="24" customHeight="1" spans="1:14">
      <c r="A13" s="14"/>
      <c r="B13" s="19" t="s">
        <v>31</v>
      </c>
      <c r="C13" s="20">
        <v>293783.15</v>
      </c>
      <c r="D13" s="24">
        <v>183.4</v>
      </c>
      <c r="E13" s="24"/>
      <c r="F13" s="22">
        <v>293599.75</v>
      </c>
      <c r="G13" s="21"/>
      <c r="H13" s="23">
        <v>0</v>
      </c>
      <c r="I13" s="23">
        <v>0</v>
      </c>
      <c r="J13" s="23">
        <v>0</v>
      </c>
      <c r="K13" s="14">
        <v>0</v>
      </c>
      <c r="L13" s="14"/>
      <c r="M13" s="14"/>
      <c r="N13" s="14"/>
    </row>
    <row r="14" s="1" customFormat="1" ht="24" customHeight="1" spans="1:14">
      <c r="A14" s="14"/>
      <c r="B14" s="19" t="s">
        <v>32</v>
      </c>
      <c r="C14" s="20">
        <v>293778.53</v>
      </c>
      <c r="D14" s="21">
        <v>182.55</v>
      </c>
      <c r="E14" s="21"/>
      <c r="F14" s="22">
        <v>293595.98</v>
      </c>
      <c r="G14" s="21"/>
      <c r="H14" s="23">
        <v>0</v>
      </c>
      <c r="I14" s="23">
        <v>0</v>
      </c>
      <c r="J14" s="23">
        <v>0</v>
      </c>
      <c r="K14" s="14">
        <v>0</v>
      </c>
      <c r="L14" s="14"/>
      <c r="M14" s="14"/>
      <c r="N14" s="14"/>
    </row>
    <row r="15" ht="30" customHeight="1" spans="1:14">
      <c r="A15" s="25" t="s">
        <v>33</v>
      </c>
      <c r="B15" s="25"/>
      <c r="C15" s="25"/>
      <c r="D15" s="25"/>
      <c r="E15" s="25"/>
      <c r="F15" s="25"/>
      <c r="G15" s="25"/>
      <c r="H15" s="25"/>
      <c r="I15" s="25"/>
      <c r="J15" s="25"/>
      <c r="K15" s="25"/>
      <c r="L15" s="25"/>
      <c r="M15" s="25"/>
      <c r="N15" s="25"/>
    </row>
    <row r="16" s="2" customFormat="1" ht="98.1" customHeight="1" spans="1:14">
      <c r="A16" s="26" t="s">
        <v>34</v>
      </c>
      <c r="B16" s="26" t="s">
        <v>35</v>
      </c>
      <c r="C16" s="26" t="s">
        <v>36</v>
      </c>
      <c r="D16" s="26" t="s">
        <v>35</v>
      </c>
      <c r="E16" s="26" t="s">
        <v>37</v>
      </c>
      <c r="F16" s="26" t="s">
        <v>35</v>
      </c>
      <c r="G16" s="26" t="s">
        <v>38</v>
      </c>
      <c r="H16" s="26" t="s">
        <v>39</v>
      </c>
      <c r="I16" s="26" t="s">
        <v>40</v>
      </c>
      <c r="J16" s="26" t="s">
        <v>41</v>
      </c>
      <c r="K16" s="26" t="s">
        <v>42</v>
      </c>
      <c r="L16" s="26" t="s">
        <v>43</v>
      </c>
      <c r="M16" s="26" t="s">
        <v>44</v>
      </c>
      <c r="N16" s="26" t="s">
        <v>45</v>
      </c>
    </row>
    <row r="17" s="3" customFormat="1" ht="99" customHeight="1" spans="1:14">
      <c r="A17" s="14" t="s">
        <v>46</v>
      </c>
      <c r="B17" s="14">
        <v>50</v>
      </c>
      <c r="C17" s="14" t="s">
        <v>47</v>
      </c>
      <c r="D17" s="14">
        <v>50</v>
      </c>
      <c r="E17" s="15" t="s">
        <v>48</v>
      </c>
      <c r="F17" s="14">
        <v>10</v>
      </c>
      <c r="G17" s="14">
        <v>10</v>
      </c>
      <c r="H17" s="14"/>
      <c r="I17" s="15" t="s">
        <v>49</v>
      </c>
      <c r="J17" s="15" t="s">
        <v>50</v>
      </c>
      <c r="K17" s="15" t="s">
        <v>51</v>
      </c>
      <c r="L17" s="15" t="s">
        <v>52</v>
      </c>
      <c r="M17" s="14">
        <v>10</v>
      </c>
      <c r="N17" s="18" t="s">
        <v>53</v>
      </c>
    </row>
    <row r="18" s="3" customFormat="1" ht="139" customHeight="1" spans="1:14">
      <c r="A18" s="14"/>
      <c r="B18" s="14"/>
      <c r="C18" s="14"/>
      <c r="D18" s="14"/>
      <c r="E18" s="15" t="s">
        <v>54</v>
      </c>
      <c r="F18" s="14">
        <v>4</v>
      </c>
      <c r="G18" s="14">
        <v>4</v>
      </c>
      <c r="H18" s="14"/>
      <c r="I18" s="15" t="s">
        <v>55</v>
      </c>
      <c r="J18" s="15" t="s">
        <v>56</v>
      </c>
      <c r="K18" s="15" t="s">
        <v>51</v>
      </c>
      <c r="L18" s="15"/>
      <c r="M18" s="14">
        <v>4</v>
      </c>
      <c r="N18" s="15" t="s">
        <v>57</v>
      </c>
    </row>
    <row r="19" s="3" customFormat="1" ht="227" customHeight="1" spans="1:14">
      <c r="A19" s="14"/>
      <c r="B19" s="14"/>
      <c r="C19" s="14"/>
      <c r="D19" s="14"/>
      <c r="E19" s="15" t="s">
        <v>58</v>
      </c>
      <c r="F19" s="14">
        <v>18</v>
      </c>
      <c r="G19" s="14">
        <v>15</v>
      </c>
      <c r="H19" s="14"/>
      <c r="I19" s="15" t="s">
        <v>59</v>
      </c>
      <c r="J19" s="15" t="s">
        <v>60</v>
      </c>
      <c r="K19" s="15" t="s">
        <v>51</v>
      </c>
      <c r="L19" s="15"/>
      <c r="M19" s="14">
        <v>15</v>
      </c>
      <c r="N19" s="15" t="s">
        <v>61</v>
      </c>
    </row>
    <row r="20" s="3" customFormat="1" ht="228" customHeight="1" spans="1:14">
      <c r="A20" s="14"/>
      <c r="B20" s="14"/>
      <c r="C20" s="14"/>
      <c r="D20" s="14"/>
      <c r="E20" s="15" t="s">
        <v>62</v>
      </c>
      <c r="F20" s="14">
        <v>18</v>
      </c>
      <c r="G20" s="14">
        <v>15</v>
      </c>
      <c r="H20" s="14"/>
      <c r="I20" s="15" t="s">
        <v>63</v>
      </c>
      <c r="J20" s="15" t="s">
        <v>64</v>
      </c>
      <c r="K20" s="15" t="s">
        <v>51</v>
      </c>
      <c r="L20" s="15"/>
      <c r="M20" s="14">
        <v>15</v>
      </c>
      <c r="N20" s="15" t="s">
        <v>65</v>
      </c>
    </row>
    <row r="21" s="3" customFormat="1" ht="185.25" customHeight="1" spans="1:14">
      <c r="A21" s="27" t="s">
        <v>66</v>
      </c>
      <c r="B21" s="27">
        <v>50</v>
      </c>
      <c r="C21" s="28" t="s">
        <v>67</v>
      </c>
      <c r="D21" s="28">
        <v>12</v>
      </c>
      <c r="E21" s="18" t="s">
        <v>68</v>
      </c>
      <c r="F21" s="14">
        <v>6</v>
      </c>
      <c r="G21" s="14">
        <v>6</v>
      </c>
      <c r="H21" s="14" t="s">
        <v>69</v>
      </c>
      <c r="I21" s="18" t="s">
        <v>70</v>
      </c>
      <c r="J21" s="18" t="s">
        <v>71</v>
      </c>
      <c r="K21" s="15" t="s">
        <v>51</v>
      </c>
      <c r="L21" s="15" t="s">
        <v>72</v>
      </c>
      <c r="M21" s="43">
        <v>6</v>
      </c>
      <c r="N21" s="15" t="s">
        <v>73</v>
      </c>
    </row>
    <row r="22" s="3" customFormat="1" ht="250" customHeight="1" spans="1:14">
      <c r="A22" s="29"/>
      <c r="B22" s="29"/>
      <c r="C22" s="30"/>
      <c r="D22" s="30"/>
      <c r="E22" s="18" t="s">
        <v>74</v>
      </c>
      <c r="F22" s="14">
        <v>6</v>
      </c>
      <c r="G22" s="14">
        <v>6</v>
      </c>
      <c r="H22" s="14"/>
      <c r="I22" s="18" t="s">
        <v>75</v>
      </c>
      <c r="J22" s="18" t="s">
        <v>76</v>
      </c>
      <c r="K22" s="15" t="s">
        <v>77</v>
      </c>
      <c r="L22" s="15"/>
      <c r="M22" s="43">
        <v>5</v>
      </c>
      <c r="N22" s="15" t="s">
        <v>78</v>
      </c>
    </row>
    <row r="23" s="3" customFormat="1" ht="121.5" customHeight="1" spans="1:14">
      <c r="A23" s="29"/>
      <c r="B23" s="29"/>
      <c r="C23" s="27" t="s">
        <v>79</v>
      </c>
      <c r="D23" s="27">
        <v>12</v>
      </c>
      <c r="E23" s="18" t="s">
        <v>80</v>
      </c>
      <c r="F23" s="14">
        <v>8</v>
      </c>
      <c r="G23" s="14">
        <v>8</v>
      </c>
      <c r="H23" s="14"/>
      <c r="I23" s="15" t="s">
        <v>81</v>
      </c>
      <c r="J23" s="15" t="s">
        <v>82</v>
      </c>
      <c r="K23" s="15" t="s">
        <v>83</v>
      </c>
      <c r="L23" s="15"/>
      <c r="M23" s="14">
        <v>7.9</v>
      </c>
      <c r="N23" s="15" t="s">
        <v>84</v>
      </c>
    </row>
    <row r="24" s="3" customFormat="1" ht="159" customHeight="1" spans="1:14">
      <c r="A24" s="29"/>
      <c r="B24" s="29"/>
      <c r="C24" s="29"/>
      <c r="D24" s="29"/>
      <c r="E24" s="18" t="s">
        <v>85</v>
      </c>
      <c r="F24" s="14">
        <v>3</v>
      </c>
      <c r="G24" s="14">
        <v>3</v>
      </c>
      <c r="H24" s="14"/>
      <c r="I24" s="18" t="s">
        <v>86</v>
      </c>
      <c r="J24" s="18" t="s">
        <v>87</v>
      </c>
      <c r="K24" s="15" t="s">
        <v>88</v>
      </c>
      <c r="L24" s="15" t="s">
        <v>89</v>
      </c>
      <c r="M24" s="14">
        <v>3</v>
      </c>
      <c r="N24" s="15" t="s">
        <v>90</v>
      </c>
    </row>
    <row r="25" s="3" customFormat="1" ht="135" customHeight="1" spans="1:14">
      <c r="A25" s="29"/>
      <c r="B25" s="29"/>
      <c r="C25" s="29"/>
      <c r="D25" s="29"/>
      <c r="E25" s="18" t="s">
        <v>91</v>
      </c>
      <c r="F25" s="14">
        <v>1</v>
      </c>
      <c r="G25" s="14">
        <v>1</v>
      </c>
      <c r="H25" s="14"/>
      <c r="I25" s="18" t="s">
        <v>92</v>
      </c>
      <c r="J25" s="18" t="s">
        <v>93</v>
      </c>
      <c r="K25" s="15" t="s">
        <v>88</v>
      </c>
      <c r="L25" s="18" t="s">
        <v>94</v>
      </c>
      <c r="M25" s="14">
        <v>1</v>
      </c>
      <c r="N25" s="15" t="s">
        <v>95</v>
      </c>
    </row>
    <row r="26" s="3" customFormat="1" ht="209" customHeight="1" spans="1:14">
      <c r="A26" s="29"/>
      <c r="B26" s="29"/>
      <c r="C26" s="14" t="s">
        <v>96</v>
      </c>
      <c r="D26" s="14">
        <v>2</v>
      </c>
      <c r="E26" s="18" t="s">
        <v>97</v>
      </c>
      <c r="F26" s="14">
        <v>1</v>
      </c>
      <c r="G26" s="14">
        <v>1</v>
      </c>
      <c r="H26" s="14"/>
      <c r="I26" s="18" t="s">
        <v>98</v>
      </c>
      <c r="J26" s="18" t="s">
        <v>99</v>
      </c>
      <c r="K26" s="15" t="s">
        <v>88</v>
      </c>
      <c r="L26" s="15" t="s">
        <v>100</v>
      </c>
      <c r="M26" s="14">
        <v>1</v>
      </c>
      <c r="N26" s="15" t="s">
        <v>101</v>
      </c>
    </row>
    <row r="27" s="3" customFormat="1" ht="175" customHeight="1" spans="1:14">
      <c r="A27" s="29"/>
      <c r="B27" s="29"/>
      <c r="C27" s="14"/>
      <c r="D27" s="14"/>
      <c r="E27" s="18" t="s">
        <v>102</v>
      </c>
      <c r="F27" s="14">
        <v>1</v>
      </c>
      <c r="G27" s="14">
        <v>1</v>
      </c>
      <c r="H27" s="14"/>
      <c r="I27" s="18" t="s">
        <v>103</v>
      </c>
      <c r="J27" s="18" t="s">
        <v>104</v>
      </c>
      <c r="K27" s="15" t="s">
        <v>88</v>
      </c>
      <c r="L27" s="15" t="s">
        <v>105</v>
      </c>
      <c r="M27" s="14">
        <v>1</v>
      </c>
      <c r="N27" s="15" t="s">
        <v>106</v>
      </c>
    </row>
    <row r="28" s="3" customFormat="1" ht="208" customHeight="1" spans="1:14">
      <c r="A28" s="29"/>
      <c r="B28" s="29"/>
      <c r="C28" s="14" t="s">
        <v>107</v>
      </c>
      <c r="D28" s="14">
        <v>7</v>
      </c>
      <c r="E28" s="18" t="s">
        <v>108</v>
      </c>
      <c r="F28" s="14">
        <v>3</v>
      </c>
      <c r="G28" s="14">
        <v>3</v>
      </c>
      <c r="H28" s="14"/>
      <c r="I28" s="15" t="s">
        <v>109</v>
      </c>
      <c r="J28" s="15" t="s">
        <v>110</v>
      </c>
      <c r="K28" s="15" t="s">
        <v>88</v>
      </c>
      <c r="L28" s="15" t="s">
        <v>111</v>
      </c>
      <c r="M28" s="14">
        <v>3</v>
      </c>
      <c r="N28" s="15" t="s">
        <v>112</v>
      </c>
    </row>
    <row r="29" s="3" customFormat="1" ht="131" customHeight="1" spans="1:14">
      <c r="A29" s="29"/>
      <c r="B29" s="29"/>
      <c r="C29" s="14"/>
      <c r="D29" s="14"/>
      <c r="E29" s="18" t="s">
        <v>113</v>
      </c>
      <c r="F29" s="14">
        <v>4</v>
      </c>
      <c r="G29" s="14">
        <v>4</v>
      </c>
      <c r="H29" s="14"/>
      <c r="I29" s="15" t="s">
        <v>114</v>
      </c>
      <c r="J29" s="15" t="s">
        <v>115</v>
      </c>
      <c r="K29" s="15" t="s">
        <v>88</v>
      </c>
      <c r="L29" s="15" t="s">
        <v>116</v>
      </c>
      <c r="M29" s="14">
        <v>4</v>
      </c>
      <c r="N29" s="15" t="s">
        <v>117</v>
      </c>
    </row>
    <row r="30" s="3" customFormat="1" ht="176" customHeight="1" spans="1:14">
      <c r="A30" s="29"/>
      <c r="B30" s="29"/>
      <c r="C30" s="28" t="s">
        <v>118</v>
      </c>
      <c r="D30" s="28">
        <v>12</v>
      </c>
      <c r="E30" s="14" t="s">
        <v>119</v>
      </c>
      <c r="F30" s="14">
        <v>2</v>
      </c>
      <c r="G30" s="14">
        <v>2</v>
      </c>
      <c r="H30" s="14"/>
      <c r="I30" s="14" t="s">
        <v>120</v>
      </c>
      <c r="J30" s="15" t="s">
        <v>121</v>
      </c>
      <c r="K30" s="15" t="s">
        <v>88</v>
      </c>
      <c r="L30" s="15" t="s">
        <v>122</v>
      </c>
      <c r="M30" s="44">
        <v>1</v>
      </c>
      <c r="N30" s="15" t="s">
        <v>123</v>
      </c>
    </row>
    <row r="31" s="3" customFormat="1" ht="231" customHeight="1" spans="1:14">
      <c r="A31" s="29"/>
      <c r="B31" s="29"/>
      <c r="C31" s="31"/>
      <c r="D31" s="31"/>
      <c r="E31" s="14" t="s">
        <v>124</v>
      </c>
      <c r="F31" s="14">
        <v>1</v>
      </c>
      <c r="G31" s="14">
        <v>1</v>
      </c>
      <c r="H31" s="14"/>
      <c r="I31" s="14" t="s">
        <v>125</v>
      </c>
      <c r="J31" s="45" t="s">
        <v>126</v>
      </c>
      <c r="K31" s="15" t="s">
        <v>88</v>
      </c>
      <c r="L31" s="15" t="s">
        <v>127</v>
      </c>
      <c r="M31" s="44">
        <v>1</v>
      </c>
      <c r="N31" s="15" t="s">
        <v>128</v>
      </c>
    </row>
    <row r="32" s="3" customFormat="1" ht="211" customHeight="1" spans="1:14">
      <c r="A32" s="29"/>
      <c r="B32" s="29"/>
      <c r="C32" s="31"/>
      <c r="D32" s="31"/>
      <c r="E32" s="18" t="s">
        <v>129</v>
      </c>
      <c r="F32" s="14">
        <v>2</v>
      </c>
      <c r="G32" s="14">
        <v>2</v>
      </c>
      <c r="H32" s="14"/>
      <c r="I32" s="18" t="s">
        <v>130</v>
      </c>
      <c r="J32" s="45" t="s">
        <v>131</v>
      </c>
      <c r="K32" s="15" t="s">
        <v>88</v>
      </c>
      <c r="L32" s="15" t="s">
        <v>132</v>
      </c>
      <c r="M32" s="44">
        <v>2</v>
      </c>
      <c r="N32" s="15" t="s">
        <v>133</v>
      </c>
    </row>
    <row r="33" s="3" customFormat="1" ht="167" customHeight="1" spans="1:14">
      <c r="A33" s="29"/>
      <c r="B33" s="29"/>
      <c r="C33" s="31"/>
      <c r="D33" s="31"/>
      <c r="E33" s="18" t="s">
        <v>134</v>
      </c>
      <c r="F33" s="14">
        <v>2</v>
      </c>
      <c r="G33" s="14">
        <v>2</v>
      </c>
      <c r="H33" s="14"/>
      <c r="I33" s="18" t="s">
        <v>135</v>
      </c>
      <c r="J33" s="45" t="s">
        <v>136</v>
      </c>
      <c r="K33" s="15" t="s">
        <v>88</v>
      </c>
      <c r="L33" s="15" t="s">
        <v>137</v>
      </c>
      <c r="M33" s="44">
        <v>2</v>
      </c>
      <c r="N33" s="15" t="s">
        <v>138</v>
      </c>
    </row>
    <row r="34" s="3" customFormat="1" ht="84" customHeight="1" spans="1:14">
      <c r="A34" s="29"/>
      <c r="B34" s="29"/>
      <c r="C34" s="31"/>
      <c r="D34" s="31"/>
      <c r="E34" s="18" t="s">
        <v>139</v>
      </c>
      <c r="F34" s="14">
        <v>2</v>
      </c>
      <c r="G34" s="14">
        <v>1</v>
      </c>
      <c r="H34" s="14"/>
      <c r="I34" s="18" t="s">
        <v>140</v>
      </c>
      <c r="J34" s="45" t="s">
        <v>141</v>
      </c>
      <c r="K34" s="15" t="s">
        <v>88</v>
      </c>
      <c r="L34" s="15" t="s">
        <v>142</v>
      </c>
      <c r="M34" s="44">
        <v>1</v>
      </c>
      <c r="N34" s="15" t="s">
        <v>143</v>
      </c>
    </row>
    <row r="35" s="3" customFormat="1" ht="71.25" customHeight="1" spans="1:14">
      <c r="A35" s="29"/>
      <c r="B35" s="29"/>
      <c r="C35" s="31"/>
      <c r="D35" s="31"/>
      <c r="E35" s="18" t="s">
        <v>144</v>
      </c>
      <c r="F35" s="14">
        <v>1</v>
      </c>
      <c r="G35" s="14">
        <v>1</v>
      </c>
      <c r="H35" s="14"/>
      <c r="I35" s="18" t="s">
        <v>145</v>
      </c>
      <c r="J35" s="45" t="s">
        <v>146</v>
      </c>
      <c r="K35" s="15" t="s">
        <v>88</v>
      </c>
      <c r="L35" s="15" t="s">
        <v>147</v>
      </c>
      <c r="M35" s="44">
        <v>1</v>
      </c>
      <c r="N35" s="15" t="s">
        <v>148</v>
      </c>
    </row>
    <row r="36" s="3" customFormat="1" ht="174" customHeight="1" spans="1:14">
      <c r="A36" s="29"/>
      <c r="B36" s="29"/>
      <c r="C36" s="31"/>
      <c r="D36" s="31"/>
      <c r="E36" s="18" t="s">
        <v>149</v>
      </c>
      <c r="F36" s="14">
        <v>1</v>
      </c>
      <c r="G36" s="14">
        <v>1</v>
      </c>
      <c r="H36" s="14"/>
      <c r="I36" s="18" t="s">
        <v>150</v>
      </c>
      <c r="J36" s="45" t="s">
        <v>151</v>
      </c>
      <c r="K36" s="15" t="s">
        <v>88</v>
      </c>
      <c r="L36" s="15" t="s">
        <v>152</v>
      </c>
      <c r="M36" s="44">
        <v>1</v>
      </c>
      <c r="N36" s="15" t="s">
        <v>153</v>
      </c>
    </row>
    <row r="37" s="3" customFormat="1" ht="155" customHeight="1" spans="1:14">
      <c r="A37" s="29"/>
      <c r="B37" s="29"/>
      <c r="C37" s="30"/>
      <c r="D37" s="30"/>
      <c r="E37" s="18" t="s">
        <v>154</v>
      </c>
      <c r="F37" s="14">
        <v>1</v>
      </c>
      <c r="G37" s="14">
        <v>1</v>
      </c>
      <c r="H37" s="14"/>
      <c r="I37" s="18" t="s">
        <v>155</v>
      </c>
      <c r="J37" s="18" t="s">
        <v>156</v>
      </c>
      <c r="K37" s="15" t="s">
        <v>88</v>
      </c>
      <c r="L37" s="15" t="s">
        <v>157</v>
      </c>
      <c r="M37" s="44">
        <v>1</v>
      </c>
      <c r="N37" s="15" t="s">
        <v>158</v>
      </c>
    </row>
    <row r="38" s="4" customFormat="1" ht="179" customHeight="1" spans="1:14">
      <c r="A38" s="29"/>
      <c r="B38" s="29"/>
      <c r="C38" s="14" t="s">
        <v>159</v>
      </c>
      <c r="D38" s="14">
        <v>5</v>
      </c>
      <c r="E38" s="15" t="s">
        <v>160</v>
      </c>
      <c r="F38" s="14">
        <v>2</v>
      </c>
      <c r="G38" s="14">
        <v>2</v>
      </c>
      <c r="H38" s="14"/>
      <c r="I38" s="15" t="s">
        <v>161</v>
      </c>
      <c r="J38" s="18" t="s">
        <v>162</v>
      </c>
      <c r="K38" s="15" t="s">
        <v>163</v>
      </c>
      <c r="L38" s="15" t="s">
        <v>164</v>
      </c>
      <c r="M38" s="44">
        <v>1.5</v>
      </c>
      <c r="N38" s="15" t="s">
        <v>165</v>
      </c>
    </row>
    <row r="39" s="4" customFormat="1" ht="197" customHeight="1" spans="1:14">
      <c r="A39" s="29"/>
      <c r="B39" s="29"/>
      <c r="C39" s="14"/>
      <c r="D39" s="14"/>
      <c r="E39" s="15" t="s">
        <v>166</v>
      </c>
      <c r="F39" s="14">
        <v>1</v>
      </c>
      <c r="G39" s="14">
        <v>1</v>
      </c>
      <c r="H39" s="14"/>
      <c r="I39" s="15" t="s">
        <v>167</v>
      </c>
      <c r="J39" s="18" t="s">
        <v>168</v>
      </c>
      <c r="K39" s="15" t="s">
        <v>88</v>
      </c>
      <c r="L39" s="15" t="s">
        <v>169</v>
      </c>
      <c r="M39" s="44">
        <v>1</v>
      </c>
      <c r="N39" s="15" t="s">
        <v>170</v>
      </c>
    </row>
    <row r="40" s="4" customFormat="1" ht="137.25" customHeight="1" spans="1:14">
      <c r="A40" s="29"/>
      <c r="B40" s="29"/>
      <c r="C40" s="14"/>
      <c r="D40" s="14"/>
      <c r="E40" s="15" t="s">
        <v>171</v>
      </c>
      <c r="F40" s="14">
        <v>1</v>
      </c>
      <c r="G40" s="14">
        <v>1</v>
      </c>
      <c r="H40" s="14"/>
      <c r="I40" s="15" t="s">
        <v>172</v>
      </c>
      <c r="J40" s="18" t="s">
        <v>173</v>
      </c>
      <c r="K40" s="15" t="s">
        <v>88</v>
      </c>
      <c r="L40" s="15" t="s">
        <v>174</v>
      </c>
      <c r="M40" s="44">
        <v>1</v>
      </c>
      <c r="N40" s="46" t="s">
        <v>175</v>
      </c>
    </row>
    <row r="41" s="4" customFormat="1" ht="132" customHeight="1" spans="1:14">
      <c r="A41" s="32"/>
      <c r="B41" s="32"/>
      <c r="C41" s="14"/>
      <c r="D41" s="14"/>
      <c r="E41" s="15" t="s">
        <v>176</v>
      </c>
      <c r="F41" s="14">
        <v>1</v>
      </c>
      <c r="G41" s="14">
        <v>1</v>
      </c>
      <c r="H41" s="14"/>
      <c r="I41" s="15" t="s">
        <v>177</v>
      </c>
      <c r="J41" s="18" t="s">
        <v>178</v>
      </c>
      <c r="K41" s="15" t="s">
        <v>88</v>
      </c>
      <c r="L41" s="15" t="s">
        <v>179</v>
      </c>
      <c r="M41" s="44">
        <v>1</v>
      </c>
      <c r="N41" s="15" t="s">
        <v>180</v>
      </c>
    </row>
    <row r="42" s="3" customFormat="1" ht="39.75" customHeight="1" spans="1:14">
      <c r="A42" s="33" t="s">
        <v>181</v>
      </c>
      <c r="B42" s="34"/>
      <c r="C42" s="34"/>
      <c r="D42" s="34"/>
      <c r="E42" s="35"/>
      <c r="F42" s="14">
        <f>SUM(F17:F41)</f>
        <v>100</v>
      </c>
      <c r="G42" s="14">
        <f>SUM(G17:G41)</f>
        <v>93</v>
      </c>
      <c r="H42" s="14" t="s">
        <v>182</v>
      </c>
      <c r="I42" s="14" t="s">
        <v>182</v>
      </c>
      <c r="J42" s="14" t="s">
        <v>182</v>
      </c>
      <c r="K42" s="14" t="s">
        <v>182</v>
      </c>
      <c r="L42" s="14" t="s">
        <v>182</v>
      </c>
      <c r="M42" s="14">
        <f>SUM(M17:M41)</f>
        <v>90.4</v>
      </c>
      <c r="N42" s="47" t="s">
        <v>183</v>
      </c>
    </row>
    <row r="43" s="3" customFormat="1" ht="39.75" customHeight="1" spans="1:14">
      <c r="A43" s="36" t="s">
        <v>184</v>
      </c>
      <c r="B43" s="37"/>
      <c r="C43" s="37"/>
      <c r="D43" s="37"/>
      <c r="E43" s="38"/>
      <c r="F43" s="39" t="s">
        <v>185</v>
      </c>
      <c r="G43" s="39"/>
      <c r="H43" s="39"/>
      <c r="I43" s="39"/>
      <c r="J43" s="39"/>
      <c r="K43" s="39"/>
      <c r="L43" s="39"/>
      <c r="M43" s="39"/>
      <c r="N43" s="39"/>
    </row>
    <row r="44" s="3" customFormat="1" ht="317" customHeight="1" spans="1:14">
      <c r="A44" s="36" t="s">
        <v>186</v>
      </c>
      <c r="B44" s="37"/>
      <c r="C44" s="37"/>
      <c r="D44" s="37"/>
      <c r="E44" s="38"/>
      <c r="F44" s="15" t="s">
        <v>187</v>
      </c>
      <c r="G44" s="15"/>
      <c r="H44" s="15"/>
      <c r="I44" s="15"/>
      <c r="J44" s="15"/>
      <c r="K44" s="15"/>
      <c r="L44" s="15"/>
      <c r="M44" s="14"/>
      <c r="N44" s="15"/>
    </row>
    <row r="45" ht="63.75" customHeight="1"/>
  </sheetData>
  <mergeCells count="58">
    <mergeCell ref="A1:C1"/>
    <mergeCell ref="A2:N2"/>
    <mergeCell ref="A3:B3"/>
    <mergeCell ref="A4:N4"/>
    <mergeCell ref="B5:E5"/>
    <mergeCell ref="F5:J5"/>
    <mergeCell ref="K5:N5"/>
    <mergeCell ref="B6:G6"/>
    <mergeCell ref="I6:J6"/>
    <mergeCell ref="L6:N6"/>
    <mergeCell ref="B7:G7"/>
    <mergeCell ref="I7:J7"/>
    <mergeCell ref="L7:N7"/>
    <mergeCell ref="B8:G8"/>
    <mergeCell ref="I8:J8"/>
    <mergeCell ref="L8:N8"/>
    <mergeCell ref="D9:N9"/>
    <mergeCell ref="D10:G10"/>
    <mergeCell ref="H10:I10"/>
    <mergeCell ref="J10:N10"/>
    <mergeCell ref="D11:E11"/>
    <mergeCell ref="F11:G11"/>
    <mergeCell ref="K11:N11"/>
    <mergeCell ref="D12:E12"/>
    <mergeCell ref="F12:G12"/>
    <mergeCell ref="K12:N12"/>
    <mergeCell ref="D13:E13"/>
    <mergeCell ref="F13:G13"/>
    <mergeCell ref="K13:N13"/>
    <mergeCell ref="D14:E14"/>
    <mergeCell ref="F14:G14"/>
    <mergeCell ref="K14:N14"/>
    <mergeCell ref="A15:N15"/>
    <mergeCell ref="A42:E42"/>
    <mergeCell ref="A43:E43"/>
    <mergeCell ref="F43:N43"/>
    <mergeCell ref="A44:E44"/>
    <mergeCell ref="F44:N44"/>
    <mergeCell ref="A6:A8"/>
    <mergeCell ref="A9:A14"/>
    <mergeCell ref="A17:A20"/>
    <mergeCell ref="B17:B20"/>
    <mergeCell ref="C17:C20"/>
    <mergeCell ref="C21:C22"/>
    <mergeCell ref="C26:C27"/>
    <mergeCell ref="C28:C29"/>
    <mergeCell ref="C30:C37"/>
    <mergeCell ref="C38:C41"/>
    <mergeCell ref="D17:D20"/>
    <mergeCell ref="D21:D22"/>
    <mergeCell ref="D26:D27"/>
    <mergeCell ref="D28:D29"/>
    <mergeCell ref="D30:D37"/>
    <mergeCell ref="D38:D41"/>
    <mergeCell ref="H6:H8"/>
    <mergeCell ref="K6:K8"/>
    <mergeCell ref="L17:L20"/>
    <mergeCell ref="B9:C11"/>
  </mergeCells>
  <printOptions horizontalCentered="1"/>
  <pageMargins left="0.748031496062992" right="0.748031496062992" top="0.78740157480315" bottom="0.590551181102362" header="0.354330708661417" footer="0.196850393700787"/>
  <pageSetup paperSize="8"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卢丽君</cp:lastModifiedBy>
  <dcterms:created xsi:type="dcterms:W3CDTF">2006-09-16T00:00:00Z</dcterms:created>
  <cp:lastPrinted>2023-04-20T01:57:00Z</cp:lastPrinted>
  <dcterms:modified xsi:type="dcterms:W3CDTF">2026-08-05T01:56:23Z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7840A75A45D84FE98EBD8CB67B45F5F8_13</vt:lpwstr>
  </property>
  <property fmtid="{D5CDD505-2E9C-101B-9397-08002B2CF9AE}" pid="4" name="KSOReadingLayout">
    <vt:bool>false</vt:bool>
  </property>
  <property fmtid="{D5CDD505-2E9C-101B-9397-08002B2CF9AE}" pid="5" name="CalculationRule">
    <vt:i4>0</vt:i4>
  </property>
</Properties>
</file>