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部门整体支出" sheetId="6" r:id="rId1"/>
    <sheet name="Sheet1" sheetId="7" r:id="rId2"/>
  </sheets>
  <definedNames>
    <definedName name="_xlnm._FilterDatabase" localSheetId="0" hidden="1">部门整体支出!$A$20:$M$48</definedName>
    <definedName name="_xlnm.Print_Area" localSheetId="0">部门整体支出!$A$1:$O$48</definedName>
    <definedName name="_xlnm.Print_Titles" localSheetId="0">部门整体支出!$20:$20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<sst xmlns="http://schemas.openxmlformats.org/spreadsheetml/2006/main" count="251" uniqueCount="229">
  <si>
    <t>附件1</t>
  </si>
  <si>
    <t>2025年度松山湖财政支出绩效自评抽查审核意见表</t>
  </si>
  <si>
    <t>年度：</t>
  </si>
  <si>
    <t>2025年度</t>
  </si>
  <si>
    <t>部门基本情况</t>
  </si>
  <si>
    <t>部门名称</t>
  </si>
  <si>
    <t>东莞松山湖高新技术产业开发区管理委员会宣传教育文体旅游局</t>
  </si>
  <si>
    <t>财供人数（编制总数）合计：17    行政（参公）编制数小计： 0   公益一类编制数小计：0 公益二类编制数小计：0</t>
  </si>
  <si>
    <t>下属单位数：0</t>
  </si>
  <si>
    <t>年度
总目标</t>
  </si>
  <si>
    <t>1.任务1：深化思想引领，推动中心组理论学习提质提效；创新理论宣讲；根据中央文明办每年对已创建成功的全国文明城市进行创建考核的最新要求，对园区进行文明创建督导检查，提升其他群众性精神文明创建活动，提升群众精神风貌，开展最美松湖人系列群众性精神文明创建活动宣传活动；同步做好城市形象宣传及园区户外公益广告专项督查工作。</t>
  </si>
  <si>
    <t>完成情况</t>
  </si>
  <si>
    <t>1.任务1：2025年围绕习近平新时代中国特色社会主义思想等主题，开展专题学习10期、“第一议题”学习53期；“十四五”期间累计开展“第一议题”学习218期、专题学习39期，推动松山湖党工委理论学习中心组学习规范化科学化。2025年设立“莞邑百姓宣讲”标准化建设点，建立高校学者、科研专家、企业精英宣讲队，开展松山湖走读“新质生产力”专题宣讲12场、邀请高校讲师、专家学者前往党政机关、“两新”组织开展理论宣讲26场，推荐选手获省委宣讲赛第一；“十四五”期间宣讲累计超150场，组建60余支宣讲队，创新“走读新质生产力”等形式开展沉浸式宣讲；2025年，逐步丰富文明实践中心服务内容，推出“趣玩科学”和“解码自然”文明实践品牌科普活动，积极筹划文明夜校、“小候鸟”夏令营，开展各类文明志愿服务活动共288场、“两个文明共享计划”活动34场、“文明风尚”系列活动8场、“文明脱口秀”2场。广泛开展社会主义核心价值观宣传工作，加强实地文明建 设督导检查。“十四五”期间，建成文明实践站（点）30余个，开展志愿服务活动超800场，推评东莞好人、新时代好少年等典型超30人。构建“1+4+n”文明实践体系，文明创建考评多位居全市前列。</t>
  </si>
  <si>
    <t>未完成原因</t>
  </si>
  <si>
    <t>1.任务1</t>
  </si>
  <si>
    <t>2.任务2：创新融媒传播，拓展宣传阵地影响。根据松山湖融媒体建设与运维工作方案做好相关工作，包括人员驻点办公报道、宣传规模及宣传范围、创新松山湖公众号及视频号运营、乐享松山湖公众号及小程序运营、发布厅及5G云演播室等平台运营、电视台素材实时传送等有关工作。</t>
  </si>
  <si>
    <t>2.任务2：加强主题策划和创新宣传形式，通过中外知名媒体叠加形成强大的宣传阵势，提升松山湖乃至东莞知名度、影响力。2025年，围绕园区重大节点策划，协调央省市及境外媒体推出新闻报道3500余条，“创新松山湖”“乐享松山湖”公众号推文4000余篇，其中，松山湖开发者嘉年华曝光量1.2亿，双年展结合体育运动季首月曝光量达7000万。松山湖科学城在《人民日报》推出新闻30余篇，在央视明星栏目亮相20多次。接待中央广播电视总台等重点媒体50多批次，其中国内头部权威媒体和网络大V走访松山湖、“活力中国调研行”等活动累计曝光超1.4亿。创新新媒体栏目，结合AI等技术做科普内容。海外发稿超百条，依托外媒、大V走进松山湖，提升松山湖科学城的国际认知。“十四五”期间，松山湖融媒创新实验室建成并高效运转，以“中央厨房”模式，实现宣传工作“一次采集、多元生成、多渠道传播”，为全域宣传提供核心动能；围绕华为开发者大会、科学会议、创新创业大赛等品牌活动，进行前瞻性、体系化传播策划，协调中央省市媒体推出相关报道超2万条，成功塑造了园区创新驱动国内形象。</t>
  </si>
  <si>
    <t>3.任务3</t>
  </si>
  <si>
    <t>3.任务3：通过举办马拉松赛事、群众性体育赛事、全民健身日系列活动、市运会、中小学生体育比赛等相关活动，提升全民体育素养，丰富群众业余生活，为输送优秀体育人才开通渠道，提升园区群众身体素质及生活幸福感，提升松山湖整体影响力。</t>
  </si>
  <si>
    <t>3.任务3：2025年，松山湖体育事业亮点纷呈：首届 “松山湖体育运动季” 成功举办，涵盖松山湖半程马拉松赛、松山湖健步行、科技精英网球赛、科学城足球邀请赛、企业篮球赛、羽毛球、乒乓球、骑行和夜跑等多元的体育赛事活动，其中半程马拉松赛事中签参与人数10000人，科技精英网球赛邀请了10多位院士参加，园区体育事业得到了蓬勃发展；竞技体育成果丰硕，松山湖男足斩获甲级联赛冠军，九年内累计斩获 5 次冠军荣誉，女篮荣获甲级联赛亚军，男篮成功晋升甲级 A 组；青少年体育培育成效显著，园区组织队伍代表东莞市参加省青少年足球锦标赛，勇夺亚军，刷新东莞市该项目历史最佳战绩，全年举办青少年赛事覆盖 13 所学校；在市级赛事中，松山湖代表队表现优异，斩获网球团体总分第二名、羽毛球团体总分第三名的佳绩；松山湖承接了2025年“粉色风暴”女子篮球全国总决赛，松山湖代表队取得了全国季军的优异成绩，有效擦亮了松山湖的蓝球品牌，全国影响力进一步提升；高标准谋划建设园区体育设施，开展篮球公园、太鲁阁公园等体育场所功能改造升级，规划新建中心公园松山湖网球中心，完善园区体育设施配套。</t>
  </si>
  <si>
    <t>4.任务4：进一步丰富园区节庆氛围、结合文旅品牌IP做好系列文化交流活动、做好创作品牌文献及文化建设调研工作等工作，以特色IP矩阵推动文旅产业发展。</t>
  </si>
  <si>
    <t>4.任务4：深入落实“文旅+百业”融合政策，开展松山湖全域旅游专项调研，系统梳理旅游资源禀赋、现状短板等，形成针对性发展策略建议，进一步明确了园区文旅发展的总体思路与推进路径；结合首届双年展，盘活景区内8所闲置驿站，引入特色茶饮、非遗体验等多元业态，实现闲置资源的文旅价值转化；以“微更新、精提升”为原则，打造康桥、查理大桥、三丫坡、华为溪流背坡村BC区外围4个首批最美打卡点，有机串联绿色步道、双年展动线与商文旅消费动线，实现以点带线、以线促面的景区整体提质</t>
  </si>
  <si>
    <t>5.任务5：加强文化地标打造，继续做好文化艺术街区5个科技文化场馆运营，加强推动展演中心项目进度。</t>
  </si>
  <si>
    <t>5.任务5：2025年，松山湖悠兰里ULAND文化艺术街区成功举办“悠然咖啡节”、东莞首站“膨胀面包节”等文化主题活动超100场，活动吸引人流超710.9万人次；A区场馆举办各类展教活动超600场，累计接待游客355万人次。松山湖首届双年展顺利举办，27件参展作品错落在景区环湖区域，创新打造“全域美术馆”的观展体验，同步联动商户推出“观展打卡 + 消费”配套优惠，有效衔接游客观展与消费需求，进一步激发区域商业活力。2025年，松山湖展演中心落地建成，将于2026年春季投入试运营。</t>
  </si>
  <si>
    <t>6.任务6：推进松山湖教育工作重点：一是高效完成教师招聘工作；二是深耕科学教育创新发展；三是持续拓展集团化办学版图；四是厚植教育教学成果，通过搭建多元教研交流平台，师生、学校斩获海量省市级奖项，课题研究、名师培育、学前教育提质及校际交流培训等工作同步落地，全面提升区域办学品质与教育影响力。</t>
  </si>
  <si>
    <t>6.任务6：一是做好教师招聘工作，全年共开展了17场招聘考核，其中编制考核8场次、非编考核9场次，为园区招聘了一批专业强、素质高的教育人才。二是推进科学教育加法。以“科学+思政”“科学+绿美”“科学+AI”等为抓手，开展科学家精神进校园活动、生态教育科普活动、人工智能赋能教学主题沙龙、科学家进校园科普讲座、科技节活动等；开展各类科学科技比赛活动，松山湖郭丽萍老师荣获省十佳科技辅导员称号，松山湖荣获2024年市青少年科技教育先进园区；实现松山湖公民办中小学（不含2025年9月新开办校）科学副校长全覆盖，全年累计开展科学实验课430课程，松山湖实验中学、北区学校、中心小学和第一小学被评为为广东省中小学科学教育示范校。三是扩大集团化办学规模和效应。2025年新增松山湖中心小学与寮步镇集团化办学合作，与塘厦镇集团化办学初步达成合作意向。四是共享松湖品质教育成果。2025年开展“松湖师说”“松湖班主任说”“松湖校长说”共14场系列活动，评审功能区教师教学述评案例一二三等奖114个；在东莞市第18届教育教学成果奖评审中，松山湖1人获特等奖，6人获一等奖，8人获二等奖，9人获三等奖；11人获评东莞市名校长名师名班主任主持人；118人获评市级教学能手，28人获评市级学科带头人。各幼儿园获得省级奖项8个（2个一等奖）、市级奖项56个（含9个一等奖），3所幼儿园获评广东省首批高质量幼儿园共同体培养对象；省级课题立项1个，市级课题立项6个，市级课题结项1个；成立东莞市名师工作室1个，获评东莞市名教师工作室主持人培养对象1个；定期开展园区幼儿园各级各类专题培训，提高办学品质。邀请东莞市教育家型校长工作站到园区幼儿园开展送教活动，搭建学前教育的交流平台。</t>
  </si>
  <si>
    <t>7.任务7：加快公办学校建设工作，做好第一中学、第一幼儿园、第二幼儿园开办前期工作，包括设备购置、人员招聘、场馆验收等；推动教育扩容提质，开展义务教育购买学位、普惠性幼儿园、学生等补贴。</t>
  </si>
  <si>
    <t>7.任务7：2025年，松山湖第一初级中学于9月正式开学投入使用，新增公办初中学位3300个；松山湖第四小学已正式动工建设，预计2027年投入使用，可新增公办小学学位1620个；加快推进松湖润府小区配套幼儿园建设，配合做好第四幼儿园前期调研和立项，跟进华为员工宿舍配建幼儿园筹建工作。，新建（改扩建）并投入使用学校4所，分别为东莞中学松山湖学校（改扩建）、松山湖未来学校、松山湖第三小学以及松山湖第一初级中学，新增小学学位2700个，初中学位6300个，高中学位4200个。新增幼儿园9所（公办4所、民办5所），新增幼儿园学位3715个（公办1950个、民办1765个）；市教育局审核认定普惠性民办幼儿园2所，新增普惠性幼儿园学位840个；园区新增广东省规范化幼儿园10所、东莞市一级幼儿园4所；新增8所幼儿园完成托班备案。</t>
  </si>
  <si>
    <t>年度部门预算情况</t>
  </si>
  <si>
    <t>总预算
（万元）</t>
  </si>
  <si>
    <t>年度预算资金类别（万元）</t>
  </si>
  <si>
    <t>部门预算</t>
  </si>
  <si>
    <t>专项资金</t>
  </si>
  <si>
    <t>其他事业发展支出</t>
  </si>
  <si>
    <t>基本支出</t>
  </si>
  <si>
    <t>项目支出</t>
  </si>
  <si>
    <t>园区资金</t>
  </si>
  <si>
    <t>其他来源资金</t>
  </si>
  <si>
    <t>年初预算数</t>
  </si>
  <si>
    <t>实际下达数</t>
  </si>
  <si>
    <t>实际支出数</t>
  </si>
  <si>
    <t>指标评分表</t>
  </si>
  <si>
    <t>一级指标</t>
  </si>
  <si>
    <t>分值</t>
  </si>
  <si>
    <t>二级指标</t>
  </si>
  <si>
    <t>三级指标</t>
  </si>
  <si>
    <t>得分/自评分</t>
  </si>
  <si>
    <t>具体完成情况及未完成原因</t>
  </si>
  <si>
    <t>指标解释</t>
  </si>
  <si>
    <t>评分标准</t>
  </si>
  <si>
    <t>数据来源</t>
  </si>
  <si>
    <r>
      <rPr>
        <b/>
        <sz val="10"/>
        <rFont val="微软雅黑"/>
        <charset val="134"/>
      </rPr>
      <t xml:space="preserve">参考佐证材料
</t>
    </r>
    <r>
      <rPr>
        <sz val="10"/>
        <rFont val="微软雅黑"/>
        <charset val="134"/>
      </rPr>
      <t>（说明：本栏佐证材料供，部门只要能证明对应指标即可，不用全部提供。）</t>
    </r>
  </si>
  <si>
    <t>备注</t>
  </si>
  <si>
    <t>审核得分</t>
  </si>
  <si>
    <t>评审说明</t>
  </si>
  <si>
    <t>履职效能</t>
  </si>
  <si>
    <t>整体效能</t>
  </si>
  <si>
    <t>年度重点工作任务完成率</t>
  </si>
  <si>
    <t>2025年，我局主要工作成效如下：一是深化思想引领，推动中心组理论学习提质提效；对园区进行文明创建督导检查，提升其他群众性精神文明创建活动，提升群众精神风貌，开展最美松湖人系列群众性精神文明创建活动宣传活动；同步做好城市形象宣传及园区户外公益广告专项督查工作。二是创新融媒传播，拓展宣传阵地影响。根据松山湖融媒体建设与运维工作方案做好相关工作，包括人员驻点办公报道、宣传规模及宣传范围、创新松山湖公众号及视频号运营、乐享松山湖公众号及小程序运营、发布厅及5G云演播室等平台运营、电视台素材实时传送等有关工作。三是通过举办马拉松赛事、群众性体育赛事、全民健身日系列活动、参加市运会、中小学生体育比赛等相关活动，提升全民体育素养，丰富群众业余生活，为输送优秀体育人才开通渠道。四是进一步丰富园区节庆氛围、结合文旅品牌IP做好系列文化交流活动、做好创作品牌文献及文化建设调研工作等工作，以特色IP矩阵推动文旅产业发展。五是加强文化地标打造，继续做好文化艺术街区5个科技文化场馆运营，加强推动展演中心项目进度。六是推进松山湖教育工作重点：高效完成教师招聘工作；深耕科学教育创新发展；持续拓展集团化办学版图；厚植教育教学成果，通过搭建多元教研交流平台，师生、学校斩获海量省市级奖项，课题研究、名师培育、学前教育提质及校际交流培训等工作同步落地，全面提升区域办学品质与教育影响力。七是加快公办学校建设工作，做好第一中学、第一幼儿园、第二幼儿园开办前期工作，包括设备购置、人员招聘、场馆验收等；推动教育扩容提质，开展义务教育购买学位、普惠性幼儿园、学生等补贴。</t>
  </si>
  <si>
    <t>部门（单位）年度重点工作实际完成数与交办或下达数的比率，用以反映部门（单位）对重点工作的办理落实程度。</t>
  </si>
  <si>
    <t>1.年度重点工作任务完成率=（重点工作实际完成数/交办或下达数）×100%。
重点工作是指党委、政府、人大、相关部门交办或下达的工作任务；同时，也指预算资金安排金额较大的工作。
重点工作任务以年初申报部门整体绩效目标的重点工作为基础，年中新增重点工作，应纳入重点工作完成情况一并计算。
2.得分＝重点工作办结率×分值。</t>
  </si>
  <si>
    <t>【宣教局】2025年、“十四五”工作总结及2026年、“十五五”工作计划；松山湖文旅体领域2025年工作总结及2026年工作计划（20251226）、</t>
  </si>
  <si>
    <t xml:space="preserve">1.部门整体支出绩效目标申报表、年度工作计划等能够佐证目标具体要求的文件和材料。特别是绩效目标以百分比形式呈现的，要提供年度计划的任务数量要求。
2.工作总结、工作报告、统计数据、国家和部省考核结果等能够证明各个绩效目标实现情况的文件和材料。
3.人大、审计等部门对单位贯彻落实国家重大决策部署情况出具的绩效评价报告、审计报告等。
</t>
  </si>
  <si>
    <t>对照《2025年松山湖部门整体预算绩效目标申报表》设定的8项年度重点工作任务，具体完成情况如下：
1.提升松山湖精神文明建设：目标为开展系列活动、做好国家省市考核。实际围绕习近平新时代中国特色社会主义思想等主题开展专题学习10期、“第一议题”学习53期，开展走读“新质生产力”专题宣讲12场、理论宣讲26场；“十四五”期间宣讲累计超150场，建成文明实践站（点）30余个，推评东莞好人等典型超30人。但未提供中央及省市文明创建考核的具体达标情况及“系列活动”的量化标准，扣0.3分。
2.做好园区城市形象宣传：目标为做好户内外宣传工作，做好松山湖园区城市形象宣传。实际协调央省市及境外媒体推出新闻报道3500余条，“创新松山湖”等公众号推文4000余篇，松山湖开发者嘉年华曝光量1.2亿，双年展结合体育运动季首月曝光量达7000万，任务已完成。
3.融媒体及媒体合作等宣传活动：目标为根据松山湖融媒体建设与运维工作方案做好人员驻点、公众号及视频号运营、5G云演播室运维等相关工作，实际松山湖融媒创新实验室建成并高效运转，以“中央厨房”模式实现宣传工作，并围绕华为开发者大会等品牌活动，协调中央省市媒体推出相关报道超2万条。任务已完成。
4.园区体育建设工作：目标为举办马拉松等体育赛事，提升全民体育素养，实际举办半程马拉松（参赛1万人）、体育运动季等多个活动，其中全年举办青少年赛事覆盖13所学校，但未覆盖松山湖园区全部中小学，扣0.2分。
5.园区文化建设工作：目标为结合文旅品牌IP做好系列文化交流活动、提升园区文化工作水平，实际开展了松山湖全域旅游专项调研、盘活景区内8所闲置驿站、打造4个首批最美打卡点，有机串联绿色步道、双年展动线与商文旅消费动线，实现以点带线、以线促面的景区整体提质，任务基本完成。
6.文化艺术街区空间打造：目标为运营5个科技文化场馆、满足群众日益增长的精神文化需求。实际举办“悠然咖啡节”“膨胀面包节”等文化主题活动超100场，活动吸引人流超710.9万人次，但5个科技文化场馆是否都投入运营的佐证不足，扣0.2分。
7.加快公办新学校建设工作：目标为做好第一中学、第一幼儿园、第二幼儿园开办前期工作，实际2025年部门已完成任务包括松山湖第一初级中学于2025年9月正式开学投入使用、配合做好第四幼儿园前期调研和立项、新建（改扩建）并投入使用学校4所（分别为东莞中学松山湖学校（改扩建）、松山湖未来学校、松山湖第三小学以及松山湖第一初级中学）、新增幼儿园9所（公办4所、民办5所）。2025年全年完成17场教师招聘，新增多项市级教学荣誉及省级课题立项；同步推进科学教育，实现公办校科学副校长全覆盖。未见有关第一幼儿园、第二幼儿园开办情况及佐证材料，扣0.5分。
8.推动教育扩容提质：目标为通过购买学位、普惠园补贴、学生补贴、新建学校，推动教育扩容提质。实际新增小学学位2700个、初中学位6300个、高中学位4200个、幼儿园学位3715个（公办1950个、民办1765个），但受招生波动影响，随迁子女积分入学补助、民办幼儿园补贴预算调减3865.3万元，补贴覆盖范围未达年初预期，扣0.2分。
另外，自评报告、自评指标评分表中关于年度重点工作任务的表述与年初部门绩效目标表存在差异，建议保持口径一致，便于梳理与整改，扣0.3分；部分任务内容存在重叠，如任务2做好园区城市形象宣传及任务3融媒体及媒体合作等宣传活动，划分不够清晰，扣0.3分。合计扣2分，得8分。</t>
  </si>
  <si>
    <t>部门整体绩效目标成本指标完成情况</t>
  </si>
  <si>
    <t>2025年，我局完成57+1项绩效目标公开工作，并围绕绩效目标开展日常工作，预算总执行率为93.66%，完成绩效目标工作，深度解析绩效考核新趋势，结合部门职能特点制定落地方案，有力推动松山湖宣教教育文体旅游工作有效开展。</t>
  </si>
  <si>
    <t>反映年度预算编报时确定的部门整体预算绩效目标中成本指标完成情况。</t>
  </si>
  <si>
    <t>1.根据绩效目标表实际完成值和年初目标值对比判断，如实际完成值≤年初目标值，得满分；如实际完成值＞年初目标值，不得分。
2.如未报整体绩效目标，此项自评不得分。</t>
  </si>
  <si>
    <t>宣教局绩效目标批复表（57+1）；2025年东莞松山湖高新技术产业开发区管理委员会宣传教育文体旅游局部门预算公开</t>
  </si>
  <si>
    <t>对照绩效目标表4项成本指标：
1.资金支出规模：计划“小于年初预算总额，上级补助不计入年初预算总额”，实际支出18429.19万元，年初预算24308.85万元，符合要求。
2.科技文化场馆运营费用：计划“≤5000万元/月”，实际按计划成本完成。
3.活动费用标准：计划“≥5万元/场（次），按类划分”，实际未提供按活动类型划分的费用明细，无法验证合规性，且成本指标应控制成本上限，扣0.2分。
4.年度预算执行率：计划“≥90%”，年初预算执行率75.81%（18429.1856/24308.8538），调整后预算执行率89.69%（18429.1856/20547.7826），均未达年初目标，扣0.2分。
合计扣0.4分，得3.6分。</t>
  </si>
  <si>
    <t>部门整体绩效目标产出指标完成情况</t>
  </si>
  <si>
    <t>反映年度预算编报时确定的部门整体预算绩效目标中产出指标完成情况。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</si>
  <si>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2.再计算本评价指标的综合得分=各产出指标单项得分合计。
3.如未报整体绩效目标，此项自评不得分。</t>
  </si>
  <si>
    <t>2025年各项产出指标基本完成：
数量指标方面，科技文化场馆运营数量、活动举办数均达到年初目标，但新学校实际开办数超过3所，包括东莞中学松山湖学校（改扩建）、松山湖未来学校、松山湖第三小学以及松山湖第一初级中学以及公办幼儿园4所，未达到计划指标“新学校开办数，≤3个”，扣1分；
质量指标方面，资金使用合规性、马拉松活动质量达标率、宣传覆盖率均达到年初目标，但服务质量达标率、项目完成合格率仅依托单位自评材料评审，建议预算单位加强第三方质量评估报告的收集与整理，便于项目评价，此外“项目完成质量”指标计划“质量良好”，实际黄花风铃木项目绩效评价仅77.47分（等级“中”），综上，质量指标扣1分。
时效指标方面，年度重点任务及常规活动、项目均按节点推进，补贴发放、活动举办无延误，不扣分。
综上，产出指标扣2分，得16分。</t>
  </si>
  <si>
    <t>部门整体绩效目标效益指标完成情况</t>
  </si>
  <si>
    <t>反映年度预算编报时确定的部门预算整体绩效目标中效益指标完成情况。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</si>
  <si>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2.再计算本评价指标的综合得分=各产出指标单项得分合计。
3.非量化效益指标的得分需提供详细的书面评分依据。根据指标完成情况分为三档：达成年度指标、部分达成年度指标并具有一定效果、未达成年度指标且效果较差，分别按照该指标对应分值区间100%-80%（含80%）、80%-60%（含60%）、60%-0%合理确定分值。
4.如未报整体绩效目标，此项自评不得分。</t>
  </si>
  <si>
    <t>社会效益指标完成情况较好：教育扩容新增小学学位2700个、初中学位6300个、高中学位4200个、幼儿园学位3715个（公办1950个、民办1765个），集团化办学加强与寮步、塘厦等其他镇街合作；松山湖半程马拉松带动消费2000余万元，文旅活动拉动消费超4000万元；理论宣讲、文明创建等工作成效显著。但存在以下不足：一是效益指标多为定性描述，缺乏量化佐证，如“提升公共文化服务质量水平”“提高影响力”等指标仅以自评材料等文字描述佐证，未以可衡量的量化材料来佐证（如群众文化活动参与率、园区文化满意度提升幅度等）；二是“推动教育扩容提质”效益中，普惠性幼儿园学位新增840个，应进一步关注学位实际使用率、家长满意度等作为项目实施效益的重要补充；三是“提升竞技水平”指标中，青少年体育赛事仅覆盖13所学校，未覆盖园区全部中小学校，效益辐射范围有待进一步提升；四是满意度指标计划均为“满意”，但未提供社会公众对文旅、教育、体育公共服务的满意度测评及满意度调查数据。以上不足扣2分。</t>
  </si>
  <si>
    <t>管理效率</t>
  </si>
  <si>
    <t>预算编制</t>
  </si>
  <si>
    <t>预算编制合规性</t>
  </si>
  <si>
    <t>预算编制较为合理，预算总执行率为93.66%，预算调剂金额调增数额165.65万元，调减数额336.69万元，预算追加率为-2.78%，主要原因为：一是幼儿园因招生情况存在不确定性及学生转学等原因追减补贴及购买学位费用；二是第一中学开办过程中，因部分设备可在公务仓进行调配而无需购置因此调减费用；三是文化艺术街区项目因考核期未到而未能在2025年度内支付第三笔补贴款而进行调减；四是部分费用调增至第四幼儿园开办费用、上级文艺任务、曲艺群星奖评选费用中。</t>
  </si>
  <si>
    <t>反映部门预算编制的合理性、规范性和准确性；开展事前评估的规范性。</t>
  </si>
  <si>
    <t>1.预算编制是否符合本部门职责、是否符合市委市政府的方针政策和工作要求，资金有无根据项目的轻重缓急进行分配（1分）。
2.预算编制是否符合市财政当年度有关预算编制的原则，例如在规范性和细致程度方面是否符合要求等（1分）。
3.预算编制的准确性情况（2分）。
财政拨款收入预决算差异率=（收入决算数-收入调整预算数）/收入调整预算数*100%（取绝对值），因落实国家政策、发生不可抗力、上级部门或本级党委政府临时交办而产生的调整除外。
差异率=0，本项指标得满分；每增加5%（含）扣减0.5分，直至扣完为止。
4.开展事前评估的规范性（2分）。根据《东莞市市级财政资金事前绩效评估管理办法》，检查部门申请新增预算项目是否按要求的范围开展绩效评估，评分采用扣分法。
（1）应评估项目超过3个的，有1项没有开展评估的，扣1分，超过1项没有开展评估的，即不得分。
（2）应评估项目3个以内的，有1项没有开展评估，即不得分。</t>
  </si>
  <si>
    <t>部门综合预算支出考核表；东莞松山湖高新技术产业开发区管理委员会宣传教育文体旅游局决算分析报告2025年度部门决算分析报告；宣教局2025年决算报表</t>
  </si>
  <si>
    <t>1.事前绩效评估报告。
2.专家评审意见。
以上两项，部门已经提交过，不需要重复提交。
3.需计算预决算差异率，并填写在“评分依据”处（数据来源决算报表）。
4.预算编制的资料不需要提交。</t>
  </si>
  <si>
    <t>财政拨款收入预决算差异率=（收入决算数-收入调整预算数）/收入调整预算数*100%（取绝对值）=|18429.1856-20547.7826|/20547.7826=10.31%，扣1分。
另外，基本支出年初预算数为4454.25万元，决算数为709.16万元，相差较大，存在差异的主要原因是松山湖第一幼儿园、第二幼儿园、第一中心人员工资年初预算调拨到其他学校及幼儿园代发，单位预算编制精准度有待提升，再扣0.3分。
合计扣1.3分，得分4.7分。</t>
  </si>
  <si>
    <t>绩效目标设置规范性</t>
  </si>
  <si>
    <t>强化预算绩效管理，我部门严格推进绩效管理制度执行工作，将绩效管理制度的执行与绩效目标管理、运行监控、评价管理和结果应用等方面的制度紧密结合。2025年部门预算申报中，所有项目均按要求填报绩效目标。本年度组织单位自评项目57个，自评覆盖率 100%。我单位对照绩效目标，详细梳理项目实施和资金使用情况，提交部门整体自评报告并完成项目打分。</t>
  </si>
  <si>
    <t>反映部门整体支出、项目支出绩效目标设置情况。</t>
  </si>
  <si>
    <t>1.部门整体支出、项目支出是否按要求编制绩效目标（1分）。
2.部门、单位是否积极配合财政部门开展目标审核工作（1分）。
3.绩效目标合理性。部门（单位）所设立的整体绩效目标依据是否充分，是否符合客观实际；是否符合国家法律法规、国民经济和社会发展总体规划；是否符合部门“三定”方案确定的职责；是否符合部门制定的中长期实施规划（2分）。
4.绩效指标明确性。部门（单位）依据整体绩效目标所设定的绩效指标是否清晰、细化、可衡量；是否与部门年度的任务数或计划数相对应；是否与本年度部门预算资金相匹配（2分）。</t>
  </si>
  <si>
    <t>部门自评，以财政局复核为准。
一般情况不需要另外提供材料。</t>
  </si>
  <si>
    <t>部门整体支出及项目支出均按要求编制绩效目标，积极配合财政部门审核。但存在以下问题：一是总体绩效目标较为简略，应与年度重点工作对应，将总体绩效目标拆分为8个具体目标，且绩效指标与年度重点工作任务也应对应，如“融媒体及媒体合作等宣传活动”任务可设置“主流媒体报道数量”“新媒体平台粉丝增长率”等可量化指标；二是部分指标指向模糊，如“活动费用标准≥5万元/场（次）”，未明确活动类型划分标准，实践中难以对标考核；三是部分指标与实际相差较大，如“科技文化场馆运营费用”指标值为“≤5000万元/月”，虽然实际未超过计划指标，但实际运营成本远低于计划指标，未起到计划指标应有的导向与约束作用；四是效益指标缺乏核心职能关联，未设置集团化办学辐射效果、文旅产业增加值等体现部门核心价值的指标。五是部分指标量化不足，如“服务对象满意度”设置指标值为“满意”，建议改为“≥90%”。以上不足扣1分。</t>
  </si>
  <si>
    <t>预算执行</t>
  </si>
  <si>
    <t>部门预算资金支出率</t>
  </si>
  <si>
    <t>预算总执行率为93.66%</t>
  </si>
  <si>
    <t>反映部门预算资金支出情况。</t>
  </si>
  <si>
    <t>主要依据部门预算资金“实际支出金额/实际下达预算数*分值权重”计算核定得分。</t>
  </si>
  <si>
    <t>宣教局（20250101-20251231）预算单位支出明细表；宣教局（1.6导出）2025年预算单位额度执行情况表</t>
  </si>
  <si>
    <t>2025年实际下达预算20547.7826万元，实际支出18429.1856万元，部门预算资金支出率为89.69%（实际支出金额/实际下达预算数=18429.1856/20547.7826）。依据评分标准，得分=执行率×分值权重=89.69%×8≈7.2分。</t>
  </si>
  <si>
    <t>财务管理合规性</t>
  </si>
  <si>
    <t>宣教局财务管理工作严格遵循财务管理相关法律法规及单位规章制度，涵盖预算管理、采购管理、合同管理、收支管理、资产管理、报销审批等多个方面，确保财务工作有章可循。强化制度执行意识，切实将制度要求落实到每一个财务操作环节。本年度，各项财务工作均严格按照既定制度规范开展；明确各岗位的职责和权限，形成相互制约、相互监督的工作机制。在财务审批流程中，实行分级授权审批，重大财务事项集体研究决策。</t>
  </si>
  <si>
    <t>反映部门（单位）财务管理的规范性。</t>
  </si>
  <si>
    <t>支出范围、程序、用途、核算应符合国家财经法规和财务管理制度及有关专项资金管理办法的规定，具体根据审计（以部门预算审计和专项审计为主）和财会监督意见采取扣分法评分：
1.明确指出问题和处理意见的，并限期整改的，1项扣0.5分；
2.未明确处理意见,属于因主管部门制度设计缺陷或失职等造成资金套取、冒领、挪用的，1项扣0.5分；
3.连续两年对因业务主管部门责任引发的同一问题提出意见,或主管部门未落实相关审计和财会监督整改意见的,1项扣1分。
根据上述扣分情况扣完为止，审计提出的资产管理、采购等合规性在相应指标扣分，在此项指标不重复扣分。</t>
  </si>
  <si>
    <t xml:space="preserve">关于印发宣传教育文体旅游局采购事项审批流程的通知（含附件）；
关于印发宣传教育文体旅游局合同呈批流程的通知（含附件）；
关于印发宣传教育文体旅游局支付流程的通知（含附件）；
关于印发《东莞松山湖高新区行政事业性国有资产管理暂行办法》的通知；
关于进一步完善宣传教育文体旅游局内控管理制度的通知；关于印发《东莞松山湖高新技术产业开发区管理委员会宣传教育文体旅游局国有资产管理办法》的通知；
授权书；
</t>
  </si>
  <si>
    <t>1.审计监督等部门的审计、检查结果。
2.整改报告、整改情况说明。
3.单位制定的内部管理制度。</t>
  </si>
  <si>
    <t>单位建立了较为完善的财务内控体系，制定了采购审批、合同管理、支付流程等系列制度，2025年度支出范围、程序、用途均符合国家财经法规及财务管理制度规定，未收到审计、财会监督关于资金违规使用的反馈，未发现截留、挤占、挪用、虚列支出等情况，得满分。</t>
  </si>
  <si>
    <t>“三公”经费控制情况</t>
  </si>
  <si>
    <t>本单位2025年“三公”经费预算为2万元，“三公”经费总支出4.8566万元，其中公务接待4.8566万元，公务用车购置及运行维护费支出0元，因公出国（境）支出0元，“三公”经费实际支出数小于预算安排的“三公”经费数。</t>
  </si>
  <si>
    <t>反映部门（单位）对“三公”经费的控制效果。</t>
  </si>
  <si>
    <t>1.“三公”经费实际支出数≤预算安排的“三公”经费数，符合要求的得满分，不符合要求的此项不得分。
2.“三公”经费支出预算规模只减不增，符合要求的得满分，不符合要求的此项不得分。</t>
  </si>
  <si>
    <t>东莞松山湖高新技术产业开发区管理委员会宣传教育文体旅游局决算分析报告2025年度部门决算分析报告；宣教局2025年决算报表</t>
  </si>
  <si>
    <t>1.部门决算报表相关数据。
2.2025年及2024年预算批复数据对比。</t>
  </si>
  <si>
    <t>2025年“三公”经费年初预算9万元，实际支出4.59万元，未超预算安排；2024年“三公”经费预算9万元，2025年预算规模与2024年持平，2024年实际支出7.18万元，2025年实际支出较2024年下降，符合“只减不增”要求，控制情况良好，得满分。</t>
  </si>
  <si>
    <t>信息公开</t>
  </si>
  <si>
    <t>预决算公开合规性</t>
  </si>
  <si>
    <t>按要求进行预算、决算公开，2025年预算公开及绩效公开网址：https://ssl.dg.gov.cn/zfxxgkml/czxx/czyjshsgjf/content/post_4363853.html；2024年决算公开网址：https://ssl.dg.gov.cn/zfxxgkml/czxx/czyjshsgjf/content/post_4457158.html</t>
  </si>
  <si>
    <t>反映部门（单位）预算决算公开执行的到位情况。</t>
  </si>
  <si>
    <t>预算、决算公开合规性各占50%,能按要求公开的得满分，未按有关要求公开的不得分。</t>
  </si>
  <si>
    <t>部门自行统计，提供佐证材料。</t>
  </si>
  <si>
    <t>审计、监督等部门的审计、检查结果。</t>
  </si>
  <si>
    <t xml:space="preserve">	
2025年度部门预算、2024年度部门决算均已在规定时限内通过园区官方网站公开，公开内容完整、格式规范，符合相关要求，得满分。</t>
  </si>
  <si>
    <t>绩效信息公开情况</t>
  </si>
  <si>
    <t>按规定在单位网站进行绩效公开：2025年预算公开及绩效公开网址：https://ssl.dg.gov.cn/zfxxgkml/czxx/czyjshsgjf/content/post_4363853.html；松山湖宣教局重点项目绩效评价报告公开（松山湖黄花风铃木项目绩效评价结果公开）：https://ssl.dg.gov.cn/zfxxgkml/czxx/czyjshsgjf/content/post_4396237.html</t>
  </si>
  <si>
    <t>反映部门（单位）绩效信息公开执行到位情况。</t>
  </si>
  <si>
    <t xml:space="preserve">指绩效目标、绩效报告资料按规定在单位网站公开情况。能按要求公开的得满分，未按有关要求公开的不得分。
</t>
  </si>
  <si>
    <t>提供绩效目标、绩效自评结果公开的截图，或提供网址。</t>
  </si>
  <si>
    <t>已按要求公开2025年度部门整体绩效目标、项目绩效目标及松山湖黄花风铃木项目绩效评价结果，公开内容完整、时效合规，得满分。</t>
  </si>
  <si>
    <t>绩效管理</t>
  </si>
  <si>
    <t>绩效管理制度建设</t>
  </si>
  <si>
    <t>我部门高度重视制度体系构建，结合园区有关绩效评价管理实施办法，围绕绩效目标管理、绩效运行监控、绩效评价管理和评价结果应用等核心环节，持续完善预算绩效管理制度，提升财政资金使用效益，主要做好以下几项工作：一是绩效目标管理，建立 “部门申报 - 集体审核 - 反馈调整” 的目标编制机制。明确绩效目标需与部门职能、年度工作计划紧密衔接，涵盖产出指标、效益指标、满意度指标等多维度内容；二是绩效运行监控，对偏离绩效目标的项目，及时预警并要求责任单位分析原因，提出整改措施，必要时调整资金使用方向和规模，确保绩效目标如期实现，有效防范资金使用风险和绩效偏差 ；三是绩效评价管理，采用“单位自评+财政抽评+外部评价”相结合的方式，严格遵循 “公平、公正、公开” 原则，确保评价结果真实可靠，准确反映预算项目的实际效益和存在问题 ；四是评价结果应用，将评价结果与下一年度预算安排紧密挂钩，强化绩效评价结果的刚性约束，形成 “预算 - 绩效 - 预算” 的良性循环 。</t>
  </si>
  <si>
    <t>反映部门对本级和所属单位绩效目标管理、绩效运行监控、绩效评价管理和评价结果应用等预算绩效管理制度的建设情况。</t>
  </si>
  <si>
    <t>1.部门出台对本级使用资金管理制度明确绩效要求的，得2分，否则不得分。绩效要求应包含绩效目标管理、绩效运行监控、绩效评价管理和评价结果应用等方面。
2.部门主管专项资金印发管理办法，并体现绩效管理要求的，得1分，否则不得分。
3.制度形式可以为专门规定，也可以是综合制度。内容有缺漏的，酌情扣分。</t>
  </si>
  <si>
    <t>宣教局绩效目标批复表（57+1）；
关于印发宣传教育文体旅游局采购事项审批流程的通知（含附件）；
关于印发宣传教育文体旅游局合同呈批流程的通知（含附件）；
关于印发宣传教育文体旅游局支付流程的通知（含附件）；
关于印发《东莞松山湖高新区行政事业性国有资产管理暂行办法》的通知；
关于进一步完善宣传教育文体旅游局内控管理制度的通知；
授权书；
76号：关于印发《松山湖高新区绩效评价管理实施细则》的通知；
91号：关于印发《松山湖活动类项目绩效指标体系使用指南》的通知</t>
  </si>
  <si>
    <t>1.部门（单位）在绩效目标管理、事前绩效评估、绩效监控、绩效评价、绩效结果应用等方面独立制定的管理办法。
2.按照全面预算绩效管理要求，在部门（单位）内部管理制度或专项资金管理办法中增加与绩效管理有关内容的，提供该制度或办法（去年已提供过的制度文件无需重复提供，备注清楚即可）。</t>
  </si>
  <si>
    <t>单位沿用《松山湖高新区绩效评价管理实施细则》等制度，建立了“目标编制-运行监控-绩效评价-结果应用”的全流程管理机制，覆盖了绩效管理的核心环节。但存在以下不足：未针对教育、文旅、体育等领域分别制定差异化的绩效指标标准，现有指南通用性较强，难以适配不同业务类型的考核需求，酌情扣0.5分。</t>
  </si>
  <si>
    <t>绩效管理制度执行</t>
  </si>
  <si>
    <t>强化预算绩效管理，我部门严格推进绩效管理制度执行工作，将绩效管理制度的执行与绩效目标管理、运行监控、评价管理和结果应用等方面的制度紧密结合。2024 年部门预算申报中，所有项目均按要求填报绩效目标。本年度组织单位自评项目 5 个，自评覆盖率 100%。重评项目1个。我单位对照绩效目标，详细梳理项目实施和资金使用情况，提交部门整体自评报告并完成项目打分。</t>
  </si>
  <si>
    <t>反映部门和所属单位在绩效目标管理、绩效运行监控、绩效评价管理和评价结果应用等方面的执行情况</t>
  </si>
  <si>
    <t>1.根据评价部门整体预算绩效目标和项目绩效目标编报质量各0.5分。
2.根据部门自评复核等级情况2分，每一项复核等级为“差”扣0.5分，扣完为止。
3.部门对评价意见的整改落实情况反馈1分，未及时反馈的，一项扣0.5分，纳入重点监控范围的资金，如未按要求整改，1次扣0.5分，扣完为止。</t>
  </si>
  <si>
    <t>提供绩效目标审核、绩效监控、绩效自评结果的截图。</t>
  </si>
  <si>
    <t>绩效目标编报基本符合要求，部门自评复核不存在复核等级为“差”的情况。2025年部门组织黄花风铃木项目开展了第三方重点绩效评价，绩效评价得分仅为77.47分，等级“中”，但未提供上年度绩效自评复核结果及相关项目评价意见整改落实情况反馈资料，无法核实上年度复核等级及整改落实情况，按规则扣1分。</t>
  </si>
  <si>
    <t>采购管理</t>
  </si>
  <si>
    <t>采购意向公开合规性</t>
  </si>
  <si>
    <t>按照政府采购规定，严格按照公开时限进行采购意向公开，覆盖率为100%，采购意向公开不晚于采购活动开始前30日。</t>
  </si>
  <si>
    <t>反映采购意向公开完整性、及时性情况。</t>
  </si>
  <si>
    <t>1.采购意向100%公开。
2.采购意向公开时限，纳入部门预算支出范围的采购项目，采购人应当在部门预算批复后60日内予以一揽子公开;因特殊情况无法实现一揽子公开的采购项目以及预算执行中新增采购项目，可单独公开，原则上不得晚于采购公告发布前30日。
符合上述两条规定的得2分，否则不得分。</t>
  </si>
  <si>
    <t>部门2025年采购意向公示截图</t>
  </si>
  <si>
    <t>部门项目采购清单（含填写采购计划时间、是否意向公开、意向公开时间），以及所有项目采购的采购意向公示截图。</t>
  </si>
  <si>
    <t>采购内控制度建设</t>
  </si>
  <si>
    <t>根据国家省市财政文件有关要求，我单位制定内部控制规范工作实施方案，主要措施有:制定《宣传教育文体旅游局采购审批事项流程》、《宣传教育文体旅游局合同审批流程》、《宣传教育文体旅游局支付流程》、《宣传教育文体旅游局组织架构》、《授权书》等内部制度文件。</t>
  </si>
  <si>
    <t>反映部门政府
采购内部控制管理制度建设情况。</t>
  </si>
  <si>
    <t>部门建立政府采购内部控制管理制度的（含采购需求管理、根据政府采购负面清单落实需求审查工作等），得1分，否则不得分。另外发现有采购项目未按规定落实需求管理工作的，发现1例扣1分，扣完为止。</t>
  </si>
  <si>
    <t>关于印发宣传教育文体旅游局采购事项审批流程的通知（含附件）；
关于印发宣传教育文体旅游局合同呈批流程的通知（含附件）；
关于印发宣传教育文体旅游局支付流程的通知（含附件）；
关于印发《东莞松山湖高新区行政事业性国有资产管理暂行办法》的通知；
关于进一步完善宣传教育文体旅游局内控管理制度的通知；
授权书；
2024年1号：关于松山湖政府采购有关事项的通知；
26号：关于规范松山湖园区政府采购相关工作的通知</t>
  </si>
  <si>
    <t>部门政府采购内部控制管理相关制度。</t>
  </si>
  <si>
    <t>单位制定了《宣传教育文体旅游局采购事项审批流程》《合同呈批流程》等内控制度，涵盖采购需求管理、采购流程等内容，2025年未发现采购项目未按规定落实需求管理的情况，得满分。</t>
  </si>
  <si>
    <t>采购活动合规性</t>
  </si>
  <si>
    <t>为确保采购活动依法依规开展，我单位严格对照《中华人民共和国政府采购法》《政府采购货物和服务招标投标管理办法》等法规要求，结合内部采购内控制度，对采购全流程进行规范管理，做到采购预算与计划合规性、采购方式选择合规性、采购过程执行合规性、合同签订与履行合规性、验收与资金支付合规性及档案管理与监督检查。</t>
  </si>
  <si>
    <t>反映部门政府采购活动合法合规性情况。</t>
  </si>
  <si>
    <t>采购投诉处理，经财政部门查证认定投诉事项成立的，或者在财政、巡察、审计的监督检查工作中发现存在违法违规问题的（含未按政府采购规定开展集中采购、三方报价存在关联关系、先实施后补采购手续、先实施后签订采购合同等问题），发现1例扣1分，扣完为止。</t>
  </si>
  <si>
    <t>涉及部门政府采购投诉处理决定、各类自查自纠表及报告。</t>
  </si>
  <si>
    <t>2025年各采购项目均按规定程序实施，未收到供应商投诉，未在财政、巡察、审计等监督检查中被发现违法违规行为，采购活动合规性良好，得满分。</t>
  </si>
  <si>
    <t>采购合同签订时效性</t>
  </si>
  <si>
    <t>合同签订及时率得分1.5</t>
  </si>
  <si>
    <t>反映政府采购合同签订及时性情况。</t>
  </si>
  <si>
    <t>1.部门与中标、成交供应商应当在中标、成交通知书发出之日起十日内，按照采购文件确定的事项签订政府采购合同。（根据《关于2025年度政府采购营商环境监测指标执行情况的通报》东财函〔2026〕155号）
2.政府采购合同签订及时率=在规定时限内签订合同项目数/总项目数。
   合同签订及时率=100%，得2分；
   90%≤合同签订及时率&lt;100%，得1.5分；
   80%≤合同签订及时率&lt;90%，得1分；
   合同签订及时率&lt;80%，不得分。</t>
  </si>
  <si>
    <t>宣教局2025年合同发放编号登记表；松山湖园区+政府采购项目备案表；
项目完成情况表；部分合同扫描件见项目绩效文件夹里合同扫描件</t>
  </si>
  <si>
    <t>中标公告截图、合同扫描件（显示合同签订日期的页面）、合同挂网公示截图。</t>
  </si>
  <si>
    <t>大部分采购合同签订较为及时，但应加强合同管理，及时收集与整理合同材料，酌情扣0.5分。</t>
  </si>
  <si>
    <t>合同备案时效性</t>
  </si>
  <si>
    <t>合同备案公开，自合同签订之日起2个工作日内在“广东省政府采购网” 备案公开</t>
  </si>
  <si>
    <t>反映采购合同备案及时性情况。</t>
  </si>
  <si>
    <t>1.政府采购合同：自合同签订之日起2个工作日内在“广东省政府采购网” 备案公开，符合规定的得1分，否则不得分。（根据《中华人民共和国政府采购法实施条例》第五十条)
2.履行园区合同审批流程的所有合同：根据《关于印发〈东莞松山湖高新区合同管理规定〉的通知》（松山湖办发〔2024〕56号）的要求，凡按本办法审批后签署的合同均需由承办部门在签订后7个工作日内上传至合同管理系统备案。预算单位应于次年1月份前完成本年度的所有合同备案，符合规定的得1分，否则不得分。</t>
  </si>
  <si>
    <t>松山湖园区+政府采购项目备案表；
项目完成情况表；部分合同扫描件见项目绩效文件夹里合同扫描件
项目完成情况表；
部门2025年采购意向公示截图</t>
  </si>
  <si>
    <t>1.中标公告截图、合同扫描件（显示合同签订日期的页面）、合同挂网公示截图、每季度政府采购工作提醒函
2.合同管理系统界面的备案合同截图</t>
  </si>
  <si>
    <t>政府采购合同均按规定在签订后2个工作日内完成广东省政府采购网备案，但部分履行园区合同审批流程的非采购类合同未在7个工作日内上传至合同管理系统备案，按评分标准扣0.5分。</t>
  </si>
  <si>
    <t>履约验收工作</t>
  </si>
  <si>
    <t>按《关于规范政府采购项目履约验收工作的通知》（东财【2023】123号）规定开展履约验收</t>
  </si>
  <si>
    <t>反映采购项目履约验收工作是否规范、完备。</t>
  </si>
  <si>
    <t>发现有采购项目未按《关于规范政府采购项目履约验收工作的通知》（东财【2023】123号）规定开展履约验收的，发现1例扣0.5分，扣完为止。</t>
  </si>
  <si>
    <t>履约验收工作及合同支付及时性佐证材料-部分合同备查文件夹</t>
  </si>
  <si>
    <t>项目验收资料。</t>
  </si>
  <si>
    <t>各采购项目均按《关于规范政府采购项目履约验收工作的通知》（东财〔2023〕123号）要求开展验收，验收资料齐全、结论合格，得满分。</t>
  </si>
  <si>
    <t>合同支付及时性</t>
  </si>
  <si>
    <t>部门按照政府采购项目合同条款，及时支付中标成交供应商相关资金</t>
  </si>
  <si>
    <t>反映采购项目资金支付及时性情况。</t>
  </si>
  <si>
    <t>部门按照政府采购项目合同条款，及时支付中标成交供应商相关资金的，得1分，否则不得分。</t>
  </si>
  <si>
    <t>部门评价年度政府采购项目的资金支付情况，请提供相关佐证材料。</t>
  </si>
  <si>
    <t>各采购项目均按合同约定及时支付款项，未发现逾期支付情况，得满分。</t>
  </si>
  <si>
    <t>采购政策效能</t>
  </si>
  <si>
    <t>经统筹，本部门2025年所有采购项目的预算总额2796.43万元,适宜由中小企业提供的采购项目预算金额2721.80万元，面向中小企业和小微企业预留的采购项目预算金额2721.80万元及占比97.33%。</t>
  </si>
  <si>
    <t>反映部门采购政策执行的效果情况。</t>
  </si>
  <si>
    <t>按照《政府采购促进中小企业发展管理办法》要求为中小企业预留采购份额。数值=（实际面向中小企业采购金额合计数/预算编制时部门预留金额合计数）×100%。
评分=数值×分值。</t>
  </si>
  <si>
    <t>2025年政府采购促进中小企业发展政策落实情况报告-宣教局</t>
  </si>
  <si>
    <t>根据部门自评年度面向中小企业预留项目执行情况公告。</t>
  </si>
  <si>
    <t>资产管理</t>
  </si>
  <si>
    <t>资产日常管理情况</t>
  </si>
  <si>
    <t>已制定本部门行政事业性国有资产管理制度、操作细则、规程等（包含资产配置、使用、处置收入收缴、职责分工等方面）</t>
  </si>
  <si>
    <t>反映部门年度日常资产管理情况。</t>
  </si>
  <si>
    <t>1.根据园区资产管理办法，单位应完善资产基础信息数据，对资产信息登记不完整、不准确的资产卡片进行信息补充和修正，保证账张相符、账实相符。存在以下问题，每项扣0.2分，扣完为止：（1）资产卡片信息登记不完整、不正确、不规范；（2）资产信息变动后未能及时更新卡片；（3）资产登记入账不规范；（4）资产标签张贴不规范；（5）资产未按规定入账。
2.有资产处置业务的单位需在取得批复后30个工作日内完成处置并取得凭证，10个工作日内完成账务及产权变动手续，如否，扣0.5分。
3.有资产处置收入的单位需按要求时限上缴（处置收入10个工作日内）并提供凭证，如否，扣0.5分。
4.资产月报是否在当月8日前完成月报上报。每延迟报送1次扣0.5分，扣完为止。</t>
  </si>
  <si>
    <t>关于印发《东莞松山湖高新区行政事业性国有资产管理暂行办法》的通知；
关于进一步完善宣传教育文体旅游局内控管理制度的通知；关于印发《东莞松山湖高新技术产业开发区管理委员会宣传教育文体旅游局国有资产管理办法》的通知；
授权书；</t>
  </si>
  <si>
    <t>1、根据资产管理系统台账信息登记情况。
2、通过盘点，资产卡片信息是否与实物现状相符。
3、资产处置表、上缴收入等相关资料。
4.资产月报。</t>
  </si>
  <si>
    <t>单位制定了资产管理工作流程，资产月报均按时报送，账实相符情况良好，未发现资产信息登记、变动更新、处置等方面的违规问题，但建议预算单位加强固定资产管理有关材料的收集与整理，扣0.5分。</t>
  </si>
  <si>
    <t>资产管理制度建立情况</t>
  </si>
  <si>
    <t>反映部门资产管理制度建立健全情况。</t>
  </si>
  <si>
    <t>有无本部门行政事业性国有资产管理制度、操作细则、规程等（需包含资产配置、使用、处置收入收缴、职责分工等方面）；如无制度，扣1分；如制度不完善（缺少配置、使用、处置、收入收缴、职责分工等其中一方面及以上）或制度陈旧不符合上级及园区资产管理制度要求的扣0.5分。</t>
  </si>
  <si>
    <t>本部门的资产管理相关制度。</t>
  </si>
  <si>
    <t>制定了《东莞松山湖高新技术产业开发区管理委员会宣传教育文体旅游局国有资产管理办法》，涵盖资产配置、使用、处置、收入收缴、职责分工等全流程内容，制度健全，得满分。</t>
  </si>
  <si>
    <t>资产管理合规性</t>
  </si>
  <si>
    <t>按照园区资产管理相关制度的要求执行资产管理，并按照规定期限及时转固。</t>
  </si>
  <si>
    <t>反映部门资产管理是否合规。</t>
  </si>
  <si>
    <t>1.在各类巡视、巡察、审计、财会监督检查等工作中被发现资产管理存在问题的，如已在整改时限内整改完毕或按进度要求逐项逐条落实推进整改的，扣0.5分；在整改时限内未完成整改或未按进度要求跟进落实整改的，扣1分。
2.是否按照园区资产管理相关制度的要求执行有关规定，如否，扣0.5分；出租、出借、处置国有资产是否规范；如否，扣0.5分。
3.在建工程未按规定期限及时转固的，扣0.5分，在建工程转固后未按规定及时办理资产移交（调出）、账务处理、张贴资产标签的，每项扣0.5分。
4.未发现资产管理问题的，不扣分。</t>
  </si>
  <si>
    <t>1.提供巡视、巡察、审计、财会监督检查等报告结果。
2.提供本部门（单位）已完成整改或整改过程的资料，如整改方案、整改报告等。
3.在建工程转固暂估价值确认表、竣工财务决算报表、建设工程项目造价审定表、竣工财务决（结）算审核情况及相关资料。</t>
  </si>
  <si>
    <t>请如实提供，如抽查发现不按照实际提供的部门，该二级指标不得分。</t>
  </si>
  <si>
    <t>2025年资产管理合规，巡视、审计等监督部门未提出资产管理相关问题，在建工程（如第四小学）按规定推进，未发现未及时转固情况，得满分。</t>
  </si>
  <si>
    <t>资产盘点情况</t>
  </si>
  <si>
    <t>每年进行盘点</t>
  </si>
  <si>
    <t>反映部门是否每年按要求进行资产盘点。</t>
  </si>
  <si>
    <t>每年进行一次资产盘点，并完成结果处理的，得1分。未进行盘点的，不得分。</t>
  </si>
  <si>
    <t>资产盘点报告</t>
  </si>
  <si>
    <t>1.资产盘点通知、盘点报告。
2.盘点结果处理情况相关材料。</t>
  </si>
  <si>
    <t>单位建立了年度资产盘点机制，2025年已完成资产盘点并形成盘点报告，符合管理要求，得满分。</t>
  </si>
  <si>
    <t>合计</t>
  </si>
  <si>
    <t>*</t>
  </si>
  <si>
    <r>
      <rPr>
        <sz val="10"/>
        <rFont val="宋体"/>
        <charset val="134"/>
      </rPr>
      <t xml:space="preserve">审核等级： 
 □优 </t>
    </r>
    <r>
      <rPr>
        <sz val="10"/>
        <rFont val="Wingdings"/>
        <charset val="134"/>
      </rPr>
      <t>þ</t>
    </r>
    <r>
      <rPr>
        <sz val="10"/>
        <rFont val="宋体"/>
        <charset val="134"/>
      </rPr>
      <t>良 □中 □差</t>
    </r>
  </si>
  <si>
    <t>绩效自评等级</t>
  </si>
  <si>
    <t>优（等级划分为四档：90（含）-100分为优、80（含）-90分为良、60（含）-80分为中、60分以下为差）</t>
  </si>
  <si>
    <t>财政部门审核意见</t>
  </si>
  <si>
    <r>
      <rPr>
        <b/>
        <sz val="10"/>
        <rFont val="宋体"/>
        <charset val="134"/>
      </rPr>
      <t>绩效等级：良</t>
    </r>
    <r>
      <rPr>
        <sz val="10"/>
        <rFont val="宋体"/>
        <charset val="134"/>
      </rPr>
      <t xml:space="preserve">
</t>
    </r>
    <r>
      <rPr>
        <b/>
        <sz val="10"/>
        <rFont val="宋体"/>
        <charset val="134"/>
      </rPr>
      <t>1.绩效自评组织工作审核意见：</t>
    </r>
    <r>
      <rPr>
        <sz val="10"/>
        <rFont val="宋体"/>
        <charset val="134"/>
      </rPr>
      <t xml:space="preserve">预算单位提交了部门整体绩效目标申报表、自评指标评分表及自评报告，提供了整体效能、预算管理、采购管理及资产管理等方面的佐证材料，自评资料提交较为及时，整体能够支撑评审工作的进行。
</t>
    </r>
    <r>
      <rPr>
        <b/>
        <sz val="10"/>
        <rFont val="宋体"/>
        <charset val="134"/>
      </rPr>
      <t>2.履职效能方面：</t>
    </r>
    <r>
      <rPr>
        <sz val="10"/>
        <rFont val="宋体"/>
        <charset val="134"/>
      </rPr>
      <t xml:space="preserve">完成大部分预期履职目标。2025年度有8项重点工作，理论学习宣讲、融媒宣传推广、体育赛事举办、文旅资源整合、文化场馆运营、教师招聘引进、科学教育深化、学校建设扩容等工作均取得显著成效，松山湖半程马拉松带动消费2000余万元，新增公办学前至高中学位超1.7万个，各类文明实践活动、文体活动覆盖群众超千万人次。但存在以下问题：一是自评报告、自评指标评分表中年度重点工作任务表述与年初部门绩效目标表口径不一致，不利于任务梳理与整改；二是部分任务量化佐证不足，未提供中央或省市文明创建考核达标情况、“5个科技文化场馆全部投入运营”的佐证材料，第一幼儿园、第二幼儿园开办情况未见相关证明材料；三是成本指标中“活动费用标准≥5万元/场（次）”未明确活动类型划分标准，实际未提供按活动类型划分的费用明细，无法验证合规性，年度预算执行率未达年初≥90%的目标；四是产出指标中“新学校开办数≤3个”与实际新开办13所学校的完成情况不符，质量指标缺乏第三方服务质量评估报告，黄花风铃木项目绩效评价仅77.47分（等级“中”）；五是效益指标多为定性描述，未提供群众文化活动参与率、公共服务满意度等量化佐证，青少年体育赛事仅覆盖13所学校，未实现园区中小学校全覆盖，普惠性学位实际使用率、群众满意度等效益补充材料缺失。
</t>
    </r>
    <r>
      <rPr>
        <b/>
        <sz val="10"/>
        <rFont val="宋体"/>
        <charset val="134"/>
      </rPr>
      <t>3.管理效率方面：</t>
    </r>
    <r>
      <rPr>
        <sz val="10"/>
        <rFont val="宋体"/>
        <charset val="134"/>
      </rPr>
      <t xml:space="preserve">管理效率较为规范。预算编制符合部门职责及市委市政府方针政策，资金按项目轻重缓急分配，但未充分预判设备调剂、招生波动等因素影响，财政拨款收入预决算差异率达10.31%，超出扣分门槛；绩效目标设置方面，总体绩效目标较为简略，未与8项重点工作逐一对应，部分指标指向模糊、与实际偏差较大，“科技文化场馆运营费用≤5000万元/月”的指标值远高于实际运营成本，未发挥成本约束作用，效益指标缺乏集团化办学辐射效果、文旅产业增加值等核心职能关联指标，满意度指标仅设为“满意”未明确量化标准；预算执行方面，部门预算资金支出率89.69%，财务管理合规，“三公”经费控制良好，预决算及绩效信息均已按规定公开；绩效管理方面，沿用园区通用制度建立了全流程管理机制，但未针对教育、文旅、体育等领域制定差异化绩效指标标准，未提供上年度绩效自评复核结果及黄花风铃木项目等问题的整改落实情况反馈资料；采购管理方面，采购意向公开、内控制度建设、采购活动合规性、履约验收、合同支付及时性、采购政策效能均符合要求，但部分合同签订不够及时，非采购类合同未按规定时限上传系统备案；资产管理方面，制度健全，日常管理规范，资产盘点工作有序开展，但固定资产管理相关材料的归集整理有待加强。
</t>
    </r>
    <r>
      <rPr>
        <b/>
        <sz val="10"/>
        <rFont val="宋体"/>
        <charset val="134"/>
      </rPr>
      <t>4.加强预算绩效管理的建议：</t>
    </r>
    <r>
      <rPr>
        <sz val="10"/>
        <rFont val="宋体"/>
        <charset val="134"/>
      </rPr>
      <t xml:space="preserve">
（1）科学界定年度重点工作，突出核心履职效能。下一年度以绩效目标申报表的任务划分为基准，保持自评报告与绩效目标表表述口径一致，将总体绩效目标拆分为对应具体任务，每项任务同步明确可量化的产出目标和效益目标，便于任务追踪与考核。
（2）优化绩效指标设置，提高指标科学性和可衡量性。成本指标应结合业务实际核定合理阈值，如“科技文化场馆运营费用”根据实际运营需求调整指标值，明确“活动费用标准”的活动类型划分规则；效益指标补充群众文化活动参与率、园区文化满意度提升幅度、集团化办学辐射效果等可量化指标；满意度、质量类指标建议采用“≥90%”“100%”等量化标准，增强指标导向性与约束力。
（3）强化佐证材料归集，提高指标可验证性。项目实施过程中注重过程资料归档，对产出成果开展专项验收，形成可量化、可追溯的成果清单；补充满意度测评数据，扩大调查样本量、规范问卷设计，形成完整的分析报告；及时整理并提交上年度绩效自评复核结果及相关问题整改落实情况资料，夯实绩效自评佐证基础。
（4）提升预算编制精准度，降低预决算差异率。加强项目前期调研，充分考虑设备调配、招生波动等不确定因素，对弹性支出建立动态调整机制，提高预算编制的科学性与准确性。</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</si>
</sst>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_ "/>
    <numFmt numFmtId="177" formatCode="0.00_);[Red]\(0.00\)"/>
  </numFmts>
  <fonts count="55">
    <font>
      <sz val="11"/>
      <color theme="1"/>
      <name val="宋体"/>
      <charset val="134"/>
      <scheme val="minor"/>
    </font>
    <font>
      <sz val="11"/>
      <name val="宋体"/>
      <charset val="134"/>
      <scheme val="minor"/>
    </font>
    <font>
      <b/>
      <sz val="12"/>
      <name val="微软雅黑"/>
      <charset val="134"/>
    </font>
    <font>
      <sz val="12"/>
      <name val="宋体"/>
      <charset val="134"/>
    </font>
    <font>
      <sz val="12"/>
      <name val="宋体"/>
      <charset val="134"/>
      <scheme val="minor"/>
    </font>
    <font>
      <sz val="10"/>
      <name val="宋体"/>
      <charset val="134"/>
    </font>
    <font>
      <sz val="10"/>
      <name val="宋体"/>
      <charset val="134"/>
      <scheme val="minor"/>
    </font>
    <font>
      <sz val="14"/>
      <name val="黑体"/>
      <charset val="134"/>
    </font>
    <font>
      <sz val="24"/>
      <name val="方正小标宋简体"/>
      <charset val="134"/>
    </font>
    <font>
      <b/>
      <sz val="22"/>
      <name val="方正小标宋简体"/>
      <charset val="134"/>
    </font>
    <font>
      <b/>
      <sz val="12"/>
      <name val="宋体"/>
      <charset val="134"/>
      <scheme val="minor"/>
    </font>
    <font>
      <sz val="20"/>
      <name val="方正小标宋简体"/>
      <charset val="134"/>
    </font>
    <font>
      <b/>
      <sz val="10"/>
      <name val="微软雅黑"/>
      <charset val="134"/>
    </font>
    <font>
      <b/>
      <sz val="10"/>
      <name val="宋体"/>
      <charset val="134"/>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indexed="9"/>
      <name val="宋体"/>
      <charset val="134"/>
    </font>
    <font>
      <b/>
      <sz val="15"/>
      <color indexed="56"/>
      <name val="宋体"/>
      <charset val="134"/>
    </font>
    <font>
      <b/>
      <sz val="13"/>
      <color indexed="56"/>
      <name val="宋体"/>
      <charset val="134"/>
    </font>
    <font>
      <b/>
      <sz val="11"/>
      <color indexed="56"/>
      <name val="宋体"/>
      <charset val="134"/>
    </font>
    <font>
      <b/>
      <sz val="18"/>
      <color indexed="56"/>
      <name val="宋体"/>
      <charset val="134"/>
    </font>
    <font>
      <sz val="11"/>
      <color indexed="20"/>
      <name val="宋体"/>
      <charset val="134"/>
    </font>
    <font>
      <sz val="11"/>
      <color indexed="8"/>
      <name val="Tahoma"/>
      <charset val="134"/>
    </font>
    <font>
      <sz val="11"/>
      <color indexed="17"/>
      <name val="宋体"/>
      <charset val="134"/>
    </font>
    <font>
      <b/>
      <sz val="11"/>
      <color indexed="8"/>
      <name val="宋体"/>
      <charset val="134"/>
    </font>
    <font>
      <b/>
      <sz val="11"/>
      <color indexed="52"/>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60"/>
      <name val="宋体"/>
      <charset val="134"/>
    </font>
    <font>
      <b/>
      <sz val="11"/>
      <color indexed="63"/>
      <name val="宋体"/>
      <charset val="134"/>
    </font>
    <font>
      <b/>
      <sz val="12"/>
      <color indexed="63"/>
      <name val="宋体"/>
      <charset val="134"/>
    </font>
    <font>
      <sz val="11"/>
      <color indexed="62"/>
      <name val="宋体"/>
      <charset val="134"/>
    </font>
    <font>
      <sz val="10"/>
      <name val="微软雅黑"/>
      <charset val="134"/>
    </font>
    <font>
      <sz val="10"/>
      <name val="Wingdings"/>
      <charset val="134"/>
    </font>
  </fonts>
  <fills count="55">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22"/>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43"/>
        <bgColor indexed="64"/>
      </patternFill>
    </fill>
    <fill>
      <patternFill patternType="solid">
        <fgColor indexed="26"/>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s>
  <cellStyleXfs count="11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10"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1" applyNumberFormat="0" applyFill="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2" fillId="0" borderId="0" applyNumberFormat="0" applyFill="0" applyBorder="0" applyAlignment="0" applyProtection="0">
      <alignment vertical="center"/>
    </xf>
    <xf numFmtId="0" fontId="23" fillId="3" borderId="13" applyNumberFormat="0" applyAlignment="0" applyProtection="0">
      <alignment vertical="center"/>
    </xf>
    <xf numFmtId="0" fontId="24" fillId="4" borderId="14" applyNumberFormat="0" applyAlignment="0" applyProtection="0">
      <alignment vertical="center"/>
    </xf>
    <xf numFmtId="0" fontId="25" fillId="4" borderId="13" applyNumberFormat="0" applyAlignment="0" applyProtection="0">
      <alignment vertical="center"/>
    </xf>
    <xf numFmtId="0" fontId="26" fillId="5" borderId="15" applyNumberFormat="0" applyAlignment="0" applyProtection="0">
      <alignment vertical="center"/>
    </xf>
    <xf numFmtId="0" fontId="27" fillId="0" borderId="16" applyNumberFormat="0" applyFill="0" applyAlignment="0" applyProtection="0">
      <alignment vertical="center"/>
    </xf>
    <xf numFmtId="0" fontId="28" fillId="0" borderId="17"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34" fillId="33" borderId="0" applyNumberFormat="0" applyBorder="0" applyAlignment="0" applyProtection="0">
      <alignment vertical="center"/>
    </xf>
    <xf numFmtId="0" fontId="34" fillId="34" borderId="0" applyNumberFormat="0" applyBorder="0" applyAlignment="0" applyProtection="0">
      <alignment vertical="center"/>
    </xf>
    <xf numFmtId="0" fontId="34" fillId="35" borderId="0" applyNumberFormat="0" applyBorder="0" applyAlignment="0" applyProtection="0">
      <alignment vertical="center"/>
    </xf>
    <xf numFmtId="0" fontId="34" fillId="36" borderId="0" applyNumberFormat="0" applyBorder="0" applyAlignment="0" applyProtection="0">
      <alignment vertical="center"/>
    </xf>
    <xf numFmtId="0" fontId="34" fillId="37" borderId="0" applyNumberFormat="0" applyBorder="0" applyAlignment="0" applyProtection="0">
      <alignment vertical="center"/>
    </xf>
    <xf numFmtId="0" fontId="34" fillId="38" borderId="0" applyNumberFormat="0" applyBorder="0" applyAlignment="0" applyProtection="0">
      <alignment vertical="center"/>
    </xf>
    <xf numFmtId="0" fontId="34" fillId="39" borderId="0" applyNumberFormat="0" applyBorder="0" applyAlignment="0" applyProtection="0">
      <alignment vertical="center"/>
    </xf>
    <xf numFmtId="0" fontId="34" fillId="40" borderId="0" applyNumberFormat="0" applyBorder="0" applyAlignment="0" applyProtection="0">
      <alignment vertical="center"/>
    </xf>
    <xf numFmtId="0" fontId="34" fillId="41" borderId="0" applyNumberFormat="0" applyBorder="0" applyAlignment="0" applyProtection="0">
      <alignment vertical="center"/>
    </xf>
    <xf numFmtId="0" fontId="34" fillId="36" borderId="0" applyNumberFormat="0" applyBorder="0" applyAlignment="0" applyProtection="0">
      <alignment vertical="center"/>
    </xf>
    <xf numFmtId="0" fontId="34" fillId="39" borderId="0" applyNumberFormat="0" applyBorder="0" applyAlignment="0" applyProtection="0">
      <alignment vertical="center"/>
    </xf>
    <xf numFmtId="0" fontId="34" fillId="42" borderId="0" applyNumberFormat="0" applyBorder="0" applyAlignment="0" applyProtection="0">
      <alignment vertical="center"/>
    </xf>
    <xf numFmtId="0" fontId="35" fillId="43" borderId="0" applyNumberFormat="0" applyBorder="0" applyAlignment="0" applyProtection="0">
      <alignment vertical="center"/>
    </xf>
    <xf numFmtId="0" fontId="35" fillId="40" borderId="0" applyNumberFormat="0" applyBorder="0" applyAlignment="0" applyProtection="0">
      <alignment vertical="center"/>
    </xf>
    <xf numFmtId="0" fontId="35" fillId="41" borderId="0" applyNumberFormat="0" applyBorder="0" applyAlignment="0" applyProtection="0">
      <alignment vertical="center"/>
    </xf>
    <xf numFmtId="0" fontId="35" fillId="44" borderId="0" applyNumberFormat="0" applyBorder="0" applyAlignment="0" applyProtection="0">
      <alignment vertical="center"/>
    </xf>
    <xf numFmtId="0" fontId="35" fillId="45" borderId="0" applyNumberFormat="0" applyBorder="0" applyAlignment="0" applyProtection="0">
      <alignment vertical="center"/>
    </xf>
    <xf numFmtId="0" fontId="35" fillId="46" borderId="0" applyNumberFormat="0" applyBorder="0" applyAlignment="0" applyProtection="0">
      <alignment vertical="center"/>
    </xf>
    <xf numFmtId="0" fontId="36" fillId="0" borderId="18" applyNumberFormat="0" applyFill="0" applyAlignment="0" applyProtection="0">
      <alignment vertical="center"/>
    </xf>
    <xf numFmtId="0" fontId="37" fillId="0" borderId="19" applyNumberFormat="0" applyFill="0" applyAlignment="0" applyProtection="0">
      <alignment vertical="center"/>
    </xf>
    <xf numFmtId="0" fontId="38" fillId="0" borderId="20" applyNumberFormat="0" applyFill="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34" borderId="0" applyNumberFormat="0" applyBorder="0" applyAlignment="0" applyProtection="0">
      <alignment vertical="center"/>
    </xf>
    <xf numFmtId="0" fontId="3" fillId="0" borderId="0"/>
    <xf numFmtId="0" fontId="3" fillId="0" borderId="0"/>
    <xf numFmtId="0" fontId="3" fillId="0" borderId="0"/>
    <xf numFmtId="0" fontId="3" fillId="0" borderId="0">
      <alignment vertical="center"/>
    </xf>
    <xf numFmtId="0" fontId="3" fillId="0" borderId="0">
      <alignment vertical="center"/>
    </xf>
    <xf numFmtId="0" fontId="0" fillId="0" borderId="0">
      <alignment vertical="center"/>
    </xf>
    <xf numFmtId="0" fontId="34" fillId="0" borderId="0">
      <alignment vertical="center"/>
    </xf>
    <xf numFmtId="0" fontId="3" fillId="0" borderId="0"/>
    <xf numFmtId="0" fontId="0" fillId="0" borderId="0">
      <alignment vertical="center"/>
    </xf>
    <xf numFmtId="0" fontId="34" fillId="0" borderId="0">
      <alignment vertical="center"/>
    </xf>
    <xf numFmtId="0" fontId="3" fillId="0" borderId="0"/>
    <xf numFmtId="0" fontId="3" fillId="0" borderId="0"/>
    <xf numFmtId="0" fontId="3" fillId="0" borderId="0"/>
    <xf numFmtId="0" fontId="3" fillId="0" borderId="0"/>
    <xf numFmtId="0" fontId="3" fillId="0" borderId="0">
      <alignment vertical="center"/>
    </xf>
    <xf numFmtId="0" fontId="41" fillId="0" borderId="0"/>
    <xf numFmtId="0" fontId="3" fillId="0" borderId="0"/>
    <xf numFmtId="0" fontId="3" fillId="0" borderId="0"/>
    <xf numFmtId="0" fontId="3" fillId="0" borderId="0"/>
    <xf numFmtId="0" fontId="42" fillId="35" borderId="0" applyNumberFormat="0" applyBorder="0" applyAlignment="0" applyProtection="0">
      <alignment vertical="center"/>
    </xf>
    <xf numFmtId="0" fontId="43" fillId="0" borderId="21" applyNumberFormat="0" applyFill="0" applyAlignment="0" applyProtection="0">
      <alignment vertical="center"/>
    </xf>
    <xf numFmtId="0" fontId="44" fillId="47" borderId="22" applyNumberFormat="0" applyAlignment="0" applyProtection="0">
      <alignment vertical="center"/>
    </xf>
    <xf numFmtId="0" fontId="45" fillId="48" borderId="23"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24" applyNumberFormat="0" applyFill="0" applyAlignment="0" applyProtection="0">
      <alignment vertical="center"/>
    </xf>
    <xf numFmtId="0" fontId="35" fillId="49" borderId="0" applyNumberFormat="0" applyBorder="0" applyAlignment="0" applyProtection="0">
      <alignment vertical="center"/>
    </xf>
    <xf numFmtId="0" fontId="35" fillId="50" borderId="0" applyNumberFormat="0" applyBorder="0" applyAlignment="0" applyProtection="0">
      <alignment vertical="center"/>
    </xf>
    <xf numFmtId="0" fontId="35" fillId="51" borderId="0" applyNumberFormat="0" applyBorder="0" applyAlignment="0" applyProtection="0">
      <alignment vertical="center"/>
    </xf>
    <xf numFmtId="0" fontId="35" fillId="44" borderId="0" applyNumberFormat="0" applyBorder="0" applyAlignment="0" applyProtection="0">
      <alignment vertical="center"/>
    </xf>
    <xf numFmtId="0" fontId="35" fillId="45" borderId="0" applyNumberFormat="0" applyBorder="0" applyAlignment="0" applyProtection="0">
      <alignment vertical="center"/>
    </xf>
    <xf numFmtId="0" fontId="35" fillId="52" borderId="0" applyNumberFormat="0" applyBorder="0" applyAlignment="0" applyProtection="0">
      <alignment vertical="center"/>
    </xf>
    <xf numFmtId="0" fontId="49" fillId="53" borderId="0" applyNumberFormat="0" applyBorder="0" applyAlignment="0" applyProtection="0">
      <alignment vertical="center"/>
    </xf>
    <xf numFmtId="0" fontId="50" fillId="47" borderId="25" applyNumberFormat="0" applyAlignment="0" applyProtection="0">
      <alignment vertical="center"/>
    </xf>
    <xf numFmtId="0" fontId="51" fillId="47" borderId="25" applyNumberFormat="0" applyAlignment="0" applyProtection="0"/>
    <xf numFmtId="0" fontId="52" fillId="38" borderId="22" applyNumberFormat="0" applyAlignment="0" applyProtection="0">
      <alignment vertical="center"/>
    </xf>
    <xf numFmtId="0" fontId="3" fillId="54" borderId="26" applyNumberFormat="0" applyFont="0" applyAlignment="0" applyProtection="0">
      <alignment vertical="center"/>
    </xf>
  </cellStyleXfs>
  <cellXfs count="46">
    <xf numFmtId="0" fontId="0" fillId="0" borderId="0" xfId="0"/>
    <xf numFmtId="0" fontId="1" fillId="0" borderId="0" xfId="0" applyFont="1" applyFill="1"/>
    <xf numFmtId="0" fontId="2" fillId="0" borderId="0" xfId="0" applyFont="1" applyFill="1" applyAlignment="1">
      <alignment vertical="center" wrapText="1"/>
    </xf>
    <xf numFmtId="0" fontId="3" fillId="0" borderId="0" xfId="0" applyFont="1" applyFill="1" applyAlignment="1">
      <alignment vertical="center"/>
    </xf>
    <xf numFmtId="0" fontId="4" fillId="0" borderId="0" xfId="0" applyFont="1" applyFill="1" applyAlignment="1">
      <alignment vertical="center"/>
    </xf>
    <xf numFmtId="0" fontId="5" fillId="0" borderId="0" xfId="0" applyFont="1" applyFill="1" applyAlignment="1">
      <alignment horizontal="center" vertical="center" wrapText="1"/>
    </xf>
    <xf numFmtId="0" fontId="5" fillId="0" borderId="0" xfId="0" applyFont="1" applyFill="1" applyAlignment="1">
      <alignment vertical="center" wrapText="1"/>
    </xf>
    <xf numFmtId="0" fontId="6" fillId="0" borderId="0" xfId="0" applyFont="1" applyFill="1" applyAlignment="1">
      <alignment vertical="center"/>
    </xf>
    <xf numFmtId="0" fontId="5" fillId="0" borderId="0" xfId="0" applyFont="1" applyFill="1" applyAlignment="1">
      <alignment vertical="center"/>
    </xf>
    <xf numFmtId="0" fontId="7" fillId="0" borderId="0" xfId="0" applyFont="1" applyFill="1" applyAlignment="1" applyProtection="1">
      <alignment horizontal="left" vertical="center" wrapText="1"/>
      <protection locked="0"/>
    </xf>
    <xf numFmtId="0" fontId="8" fillId="0" borderId="0" xfId="0" applyFont="1" applyFill="1" applyAlignment="1">
      <alignment horizontal="center" vertical="center" wrapText="1"/>
    </xf>
    <xf numFmtId="0" fontId="9" fillId="0" borderId="0" xfId="0" applyFont="1" applyFill="1" applyAlignment="1">
      <alignment horizontal="center" vertical="center" wrapText="1"/>
    </xf>
    <xf numFmtId="0" fontId="10"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6" fillId="0" borderId="1" xfId="0" applyFont="1" applyFill="1" applyBorder="1" applyAlignment="1">
      <alignment vertical="center" wrapText="1"/>
    </xf>
    <xf numFmtId="176" fontId="6" fillId="0" borderId="1" xfId="0" applyNumberFormat="1" applyFont="1" applyFill="1" applyBorder="1" applyAlignment="1">
      <alignment vertical="center" wrapText="1"/>
    </xf>
    <xf numFmtId="176" fontId="6" fillId="0" borderId="1" xfId="0" applyNumberFormat="1" applyFont="1" applyFill="1" applyBorder="1" applyAlignment="1">
      <alignment horizontal="right" vertical="center" wrapText="1"/>
    </xf>
    <xf numFmtId="177" fontId="6"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5" fillId="0" borderId="2" xfId="0" applyFont="1" applyFill="1" applyBorder="1" applyAlignment="1">
      <alignmen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vertical="center" wrapText="1"/>
    </xf>
    <xf numFmtId="0" fontId="5" fillId="0" borderId="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vertical="center" wrapText="1"/>
    </xf>
    <xf numFmtId="0" fontId="5" fillId="0" borderId="5" xfId="0" applyFont="1" applyFill="1" applyBorder="1" applyAlignment="1">
      <alignment horizontal="center" vertical="center" wrapText="1"/>
    </xf>
    <xf numFmtId="0" fontId="1" fillId="0" borderId="6" xfId="0" applyFont="1" applyFill="1" applyBorder="1" applyAlignment="1">
      <alignment vertical="center" wrapText="1"/>
    </xf>
    <xf numFmtId="0" fontId="1" fillId="0" borderId="7" xfId="0" applyFont="1" applyFill="1" applyBorder="1" applyAlignment="1">
      <alignment vertical="center" wrapText="1"/>
    </xf>
    <xf numFmtId="0" fontId="13" fillId="0" borderId="5" xfId="0" applyFont="1" applyFill="1" applyBorder="1" applyAlignment="1">
      <alignment horizontal="center" vertical="center" wrapText="1"/>
    </xf>
    <xf numFmtId="0" fontId="14" fillId="0" borderId="6" xfId="0" applyFont="1" applyFill="1" applyBorder="1" applyAlignment="1">
      <alignment vertical="center" wrapText="1"/>
    </xf>
    <xf numFmtId="0" fontId="14" fillId="0" borderId="7" xfId="0" applyFont="1" applyFill="1" applyBorder="1" applyAlignment="1">
      <alignment vertical="center" wrapText="1"/>
    </xf>
    <xf numFmtId="0" fontId="13" fillId="0" borderId="6" xfId="0" applyFont="1" applyFill="1" applyBorder="1" applyAlignment="1">
      <alignment horizontal="center" vertical="center" wrapText="1"/>
    </xf>
    <xf numFmtId="0" fontId="5" fillId="0" borderId="8" xfId="0" applyFont="1" applyFill="1" applyBorder="1" applyAlignment="1">
      <alignment horizontal="left" vertical="center" wrapText="1"/>
    </xf>
    <xf numFmtId="0" fontId="5" fillId="0" borderId="9" xfId="0" applyFont="1" applyFill="1" applyBorder="1" applyAlignment="1">
      <alignment horizontal="left" vertical="center" wrapText="1"/>
    </xf>
    <xf numFmtId="0" fontId="6" fillId="0" borderId="0" xfId="0" applyFont="1" applyFill="1"/>
    <xf numFmtId="177" fontId="6" fillId="0" borderId="1" xfId="0" applyNumberFormat="1" applyFont="1" applyFill="1" applyBorder="1" applyAlignment="1">
      <alignment horizontal="center" vertical="center"/>
    </xf>
    <xf numFmtId="177"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9" fontId="5" fillId="0" borderId="1" xfId="3" applyFont="1" applyFill="1" applyBorder="1" applyAlignment="1">
      <alignment horizontal="left" vertical="center" wrapText="1"/>
    </xf>
    <xf numFmtId="0" fontId="13" fillId="0" borderId="7" xfId="0" applyFont="1" applyFill="1" applyBorder="1" applyAlignment="1">
      <alignment horizontal="center" vertical="center" wrapText="1"/>
    </xf>
  </cellXfs>
  <cellStyles count="11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1 2" xfId="49"/>
    <cellStyle name="20% - 强调文字颜色 2 2" xfId="50"/>
    <cellStyle name="20% - 强调文字颜色 3 2" xfId="51"/>
    <cellStyle name="20% - 强调文字颜色 4 2" xfId="52"/>
    <cellStyle name="20% - 强调文字颜色 5 2" xfId="53"/>
    <cellStyle name="20% - 强调文字颜色 6 2" xfId="54"/>
    <cellStyle name="40% - 强调文字颜色 1 2" xfId="55"/>
    <cellStyle name="40% - 强调文字颜色 2 2" xfId="56"/>
    <cellStyle name="40% - 强调文字颜色 3 2" xfId="57"/>
    <cellStyle name="40% - 强调文字颜色 4 2" xfId="58"/>
    <cellStyle name="40% - 强调文字颜色 5 2" xfId="59"/>
    <cellStyle name="40% - 强调文字颜色 6 2" xfId="60"/>
    <cellStyle name="60% - 强调文字颜色 1 2" xfId="61"/>
    <cellStyle name="60% - 强调文字颜色 2 2" xfId="62"/>
    <cellStyle name="60% - 强调文字颜色 3 2" xfId="63"/>
    <cellStyle name="60% - 强调文字颜色 4 2" xfId="64"/>
    <cellStyle name="60% - 强调文字颜色 5 2" xfId="65"/>
    <cellStyle name="60% - 强调文字颜色 6 2" xfId="66"/>
    <cellStyle name="标题 1 2" xfId="67"/>
    <cellStyle name="标题 2 2" xfId="68"/>
    <cellStyle name="标题 3 2" xfId="69"/>
    <cellStyle name="标题 4 2" xfId="70"/>
    <cellStyle name="标题 5" xfId="71"/>
    <cellStyle name="差 2" xfId="72"/>
    <cellStyle name="常规 11" xfId="73"/>
    <cellStyle name="常规 11 2" xfId="74"/>
    <cellStyle name="常规 11 3" xfId="75"/>
    <cellStyle name="常规 16" xfId="76"/>
    <cellStyle name="常规 16 2" xfId="77"/>
    <cellStyle name="常规 2" xfId="78"/>
    <cellStyle name="常规 2 2" xfId="79"/>
    <cellStyle name="常规 2 4" xfId="80"/>
    <cellStyle name="常规 3" xfId="81"/>
    <cellStyle name="常规 3 2" xfId="82"/>
    <cellStyle name="常规 4" xfId="83"/>
    <cellStyle name="常规 4 2" xfId="84"/>
    <cellStyle name="常规 4 3" xfId="85"/>
    <cellStyle name="常规 4 4" xfId="86"/>
    <cellStyle name="常规 5" xfId="87"/>
    <cellStyle name="常规 6" xfId="88"/>
    <cellStyle name="常规 6 2" xfId="89"/>
    <cellStyle name="常规 8 2" xfId="90"/>
    <cellStyle name="常规 9 2" xfId="91"/>
    <cellStyle name="好 2" xfId="92"/>
    <cellStyle name="汇总 2" xfId="93"/>
    <cellStyle name="计算 2" xfId="94"/>
    <cellStyle name="检查单元格 2" xfId="95"/>
    <cellStyle name="解释性文本 2" xfId="96"/>
    <cellStyle name="警告文本 2" xfId="97"/>
    <cellStyle name="链接单元格 2" xfId="98"/>
    <cellStyle name="强调文字颜色 1 2" xfId="99"/>
    <cellStyle name="强调文字颜色 2 2" xfId="100"/>
    <cellStyle name="强调文字颜色 3 2" xfId="101"/>
    <cellStyle name="强调文字颜色 4 2" xfId="102"/>
    <cellStyle name="强调文字颜色 5 2" xfId="103"/>
    <cellStyle name="强调文字颜色 6 2" xfId="104"/>
    <cellStyle name="适中 2" xfId="105"/>
    <cellStyle name="输出 2" xfId="106"/>
    <cellStyle name="输出 3" xfId="107"/>
    <cellStyle name="输入 2" xfId="108"/>
    <cellStyle name="注释 2" xfId="10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9"/>
  <sheetViews>
    <sheetView tabSelected="1" view="pageBreakPreview" zoomScale="130" zoomScaleNormal="100" topLeftCell="H3" workbookViewId="0">
      <selection activeCell="I7" sqref="I7:J7"/>
    </sheetView>
  </sheetViews>
  <sheetFormatPr defaultColWidth="8.725" defaultRowHeight="12"/>
  <cols>
    <col min="1" max="1" width="8.90833333333333" style="5" customWidth="1"/>
    <col min="2" max="2" width="8.725" style="5" customWidth="1"/>
    <col min="3" max="3" width="11.725" style="5" customWidth="1"/>
    <col min="4" max="4" width="5.26666666666667" style="5" customWidth="1"/>
    <col min="5" max="5" width="8.90833333333333" style="5" customWidth="1"/>
    <col min="6" max="6" width="4.45" style="5" customWidth="1"/>
    <col min="7" max="7" width="7.63333333333333" style="5" customWidth="1"/>
    <col min="8" max="8" width="55.725" style="5" customWidth="1"/>
    <col min="9" max="9" width="17" style="6" customWidth="1"/>
    <col min="10" max="10" width="65.9083333333333" style="6" customWidth="1"/>
    <col min="11" max="11" width="19" style="5" customWidth="1"/>
    <col min="12" max="12" width="25" style="5" customWidth="1"/>
    <col min="13" max="13" width="12.9083333333333" style="5" customWidth="1"/>
    <col min="14" max="14" width="8.63333333333333" style="7" customWidth="1"/>
    <col min="15" max="15" width="95.3666666666667" style="7" customWidth="1"/>
    <col min="16" max="16384" width="8.725" style="8"/>
  </cols>
  <sheetData>
    <row r="1" ht="29.15" customHeight="1" spans="1:3">
      <c r="A1" s="9" t="s">
        <v>0</v>
      </c>
      <c r="B1" s="9"/>
      <c r="C1" s="9"/>
    </row>
    <row r="2" ht="31.5" spans="1:15">
      <c r="A2" s="10" t="s">
        <v>1</v>
      </c>
      <c r="B2" s="10"/>
      <c r="C2" s="10"/>
      <c r="D2" s="10"/>
      <c r="E2" s="10"/>
      <c r="F2" s="10"/>
      <c r="G2" s="10"/>
      <c r="H2" s="10"/>
      <c r="I2" s="10"/>
      <c r="J2" s="10"/>
      <c r="K2" s="10"/>
      <c r="L2" s="10"/>
      <c r="M2" s="10"/>
      <c r="N2" s="10"/>
      <c r="O2" s="10"/>
    </row>
    <row r="3" s="1" customFormat="1" ht="20.15" customHeight="1" spans="1:15">
      <c r="A3" s="5" t="s">
        <v>2</v>
      </c>
      <c r="B3" s="5" t="s">
        <v>3</v>
      </c>
      <c r="C3" s="11"/>
      <c r="D3" s="11"/>
      <c r="E3" s="11"/>
      <c r="F3" s="11"/>
      <c r="G3" s="11"/>
      <c r="H3" s="11"/>
      <c r="I3" s="11"/>
      <c r="J3" s="11"/>
      <c r="K3" s="11"/>
      <c r="L3" s="11"/>
      <c r="M3" s="11"/>
      <c r="N3" s="38"/>
      <c r="O3" s="38"/>
    </row>
    <row r="4" s="1" customFormat="1" ht="18" customHeight="1" spans="1:15">
      <c r="A4" s="12" t="s">
        <v>4</v>
      </c>
      <c r="B4" s="12"/>
      <c r="C4" s="12"/>
      <c r="D4" s="12"/>
      <c r="E4" s="12"/>
      <c r="F4" s="12"/>
      <c r="G4" s="12"/>
      <c r="H4" s="12"/>
      <c r="I4" s="12"/>
      <c r="J4" s="12"/>
      <c r="K4" s="12"/>
      <c r="L4" s="12"/>
      <c r="M4" s="12"/>
      <c r="N4" s="12"/>
      <c r="O4" s="12"/>
    </row>
    <row r="5" s="1" customFormat="1" ht="35" customHeight="1" spans="1:15">
      <c r="A5" s="13" t="s">
        <v>5</v>
      </c>
      <c r="B5" s="13" t="s">
        <v>6</v>
      </c>
      <c r="C5" s="13"/>
      <c r="D5" s="13"/>
      <c r="E5" s="13"/>
      <c r="F5" s="14" t="s">
        <v>7</v>
      </c>
      <c r="G5" s="14"/>
      <c r="H5" s="14"/>
      <c r="I5" s="14"/>
      <c r="J5" s="14"/>
      <c r="K5" s="14" t="s">
        <v>8</v>
      </c>
      <c r="L5" s="14"/>
      <c r="M5" s="14"/>
      <c r="N5" s="14"/>
      <c r="O5" s="14"/>
    </row>
    <row r="6" s="1" customFormat="1" ht="156.5" customHeight="1" spans="1:15">
      <c r="A6" s="13" t="s">
        <v>9</v>
      </c>
      <c r="B6" s="14" t="s">
        <v>10</v>
      </c>
      <c r="C6" s="14"/>
      <c r="D6" s="14"/>
      <c r="E6" s="14"/>
      <c r="F6" s="14"/>
      <c r="G6" s="14"/>
      <c r="H6" s="13" t="s">
        <v>11</v>
      </c>
      <c r="I6" s="14" t="s">
        <v>12</v>
      </c>
      <c r="J6" s="14"/>
      <c r="K6" s="13" t="s">
        <v>13</v>
      </c>
      <c r="L6" s="14" t="s">
        <v>14</v>
      </c>
      <c r="M6" s="14"/>
      <c r="N6" s="14"/>
      <c r="O6" s="14"/>
    </row>
    <row r="7" s="1" customFormat="1" ht="157" customHeight="1" spans="1:15">
      <c r="A7" s="13"/>
      <c r="B7" s="14" t="s">
        <v>15</v>
      </c>
      <c r="C7" s="15"/>
      <c r="D7" s="15"/>
      <c r="E7" s="15"/>
      <c r="F7" s="15"/>
      <c r="G7" s="15"/>
      <c r="H7" s="13"/>
      <c r="I7" s="14" t="s">
        <v>16</v>
      </c>
      <c r="J7" s="14"/>
      <c r="K7" s="13"/>
      <c r="L7" s="14" t="s">
        <v>17</v>
      </c>
      <c r="M7" s="14"/>
      <c r="N7" s="14"/>
      <c r="O7" s="14"/>
    </row>
    <row r="8" s="1" customFormat="1" ht="159.5" customHeight="1" spans="1:15">
      <c r="A8" s="13"/>
      <c r="B8" s="14" t="s">
        <v>18</v>
      </c>
      <c r="C8" s="15"/>
      <c r="D8" s="15"/>
      <c r="E8" s="15"/>
      <c r="F8" s="15"/>
      <c r="G8" s="15"/>
      <c r="H8" s="13"/>
      <c r="I8" s="14" t="s">
        <v>19</v>
      </c>
      <c r="J8" s="14"/>
      <c r="K8" s="13"/>
      <c r="L8" s="14"/>
      <c r="M8" s="14"/>
      <c r="N8" s="14"/>
      <c r="O8" s="14"/>
    </row>
    <row r="9" s="1" customFormat="1" ht="106" customHeight="1" spans="1:15">
      <c r="A9" s="13"/>
      <c r="B9" s="14" t="s">
        <v>20</v>
      </c>
      <c r="C9" s="15"/>
      <c r="D9" s="15"/>
      <c r="E9" s="15"/>
      <c r="F9" s="15"/>
      <c r="G9" s="15"/>
      <c r="H9" s="13"/>
      <c r="I9" s="14" t="s">
        <v>21</v>
      </c>
      <c r="J9" s="14"/>
      <c r="K9" s="13"/>
      <c r="L9" s="14"/>
      <c r="M9" s="14"/>
      <c r="N9" s="14"/>
      <c r="O9" s="14"/>
    </row>
    <row r="10" s="1" customFormat="1" ht="96" customHeight="1" spans="1:15">
      <c r="A10" s="13"/>
      <c r="B10" s="14" t="s">
        <v>22</v>
      </c>
      <c r="C10" s="15"/>
      <c r="D10" s="15"/>
      <c r="E10" s="15"/>
      <c r="F10" s="15"/>
      <c r="G10" s="15"/>
      <c r="H10" s="13"/>
      <c r="I10" s="14" t="s">
        <v>23</v>
      </c>
      <c r="J10" s="14"/>
      <c r="K10" s="13"/>
      <c r="L10" s="14"/>
      <c r="M10" s="14"/>
      <c r="N10" s="14"/>
      <c r="O10" s="14"/>
    </row>
    <row r="11" s="1" customFormat="1" ht="221.5" customHeight="1" spans="1:15">
      <c r="A11" s="13"/>
      <c r="B11" s="14" t="s">
        <v>24</v>
      </c>
      <c r="C11" s="15"/>
      <c r="D11" s="15"/>
      <c r="E11" s="15"/>
      <c r="F11" s="15"/>
      <c r="G11" s="15"/>
      <c r="H11" s="13"/>
      <c r="I11" s="14" t="s">
        <v>25</v>
      </c>
      <c r="J11" s="14"/>
      <c r="K11" s="13"/>
      <c r="L11" s="14"/>
      <c r="M11" s="14"/>
      <c r="N11" s="14"/>
      <c r="O11" s="14"/>
    </row>
    <row r="12" s="1" customFormat="1" ht="130" customHeight="1" spans="1:15">
      <c r="A12" s="13"/>
      <c r="B12" s="14" t="s">
        <v>26</v>
      </c>
      <c r="C12" s="15"/>
      <c r="D12" s="15"/>
      <c r="E12" s="15"/>
      <c r="F12" s="15"/>
      <c r="G12" s="15"/>
      <c r="H12" s="13"/>
      <c r="I12" s="14" t="s">
        <v>27</v>
      </c>
      <c r="J12" s="14"/>
      <c r="K12" s="13"/>
      <c r="L12" s="14"/>
      <c r="M12" s="14"/>
      <c r="N12" s="14"/>
      <c r="O12" s="14"/>
    </row>
    <row r="13" s="1" customFormat="1" ht="18" customHeight="1" spans="1:15">
      <c r="A13" s="13" t="s">
        <v>28</v>
      </c>
      <c r="B13" s="13" t="s">
        <v>29</v>
      </c>
      <c r="C13" s="13"/>
      <c r="D13" s="13" t="s">
        <v>30</v>
      </c>
      <c r="E13" s="13"/>
      <c r="F13" s="13"/>
      <c r="G13" s="13"/>
      <c r="H13" s="13"/>
      <c r="I13" s="13"/>
      <c r="J13" s="13"/>
      <c r="K13" s="13"/>
      <c r="L13" s="13"/>
      <c r="M13" s="13"/>
      <c r="N13" s="13"/>
      <c r="O13" s="13"/>
    </row>
    <row r="14" s="1" customFormat="1" ht="18" customHeight="1" spans="1:15">
      <c r="A14" s="13"/>
      <c r="B14" s="13"/>
      <c r="C14" s="13"/>
      <c r="D14" s="13" t="s">
        <v>31</v>
      </c>
      <c r="E14" s="13"/>
      <c r="F14" s="13"/>
      <c r="G14" s="13"/>
      <c r="H14" s="13" t="s">
        <v>32</v>
      </c>
      <c r="I14" s="13"/>
      <c r="J14" s="13" t="s">
        <v>33</v>
      </c>
      <c r="K14" s="13"/>
      <c r="L14" s="13"/>
      <c r="M14" s="13"/>
      <c r="N14" s="13"/>
      <c r="O14" s="13"/>
    </row>
    <row r="15" s="1" customFormat="1" ht="18" customHeight="1" spans="1:15">
      <c r="A15" s="13"/>
      <c r="B15" s="13"/>
      <c r="C15" s="13"/>
      <c r="D15" s="13" t="s">
        <v>34</v>
      </c>
      <c r="E15" s="13"/>
      <c r="F15" s="13" t="s">
        <v>35</v>
      </c>
      <c r="G15" s="13"/>
      <c r="H15" s="16" t="s">
        <v>36</v>
      </c>
      <c r="I15" s="13" t="s">
        <v>37</v>
      </c>
      <c r="J15" s="13" t="s">
        <v>36</v>
      </c>
      <c r="K15" s="13" t="s">
        <v>37</v>
      </c>
      <c r="L15" s="13"/>
      <c r="M15" s="13"/>
      <c r="N15" s="13"/>
      <c r="O15" s="13"/>
    </row>
    <row r="16" s="1" customFormat="1" ht="24" customHeight="1" spans="1:15">
      <c r="A16" s="13"/>
      <c r="B16" s="17" t="s">
        <v>38</v>
      </c>
      <c r="C16" s="18">
        <v>24308.8538</v>
      </c>
      <c r="D16" s="19">
        <v>4454.2548</v>
      </c>
      <c r="E16" s="19"/>
      <c r="F16" s="19">
        <v>19854.599</v>
      </c>
      <c r="G16" s="19"/>
      <c r="H16" s="20">
        <v>0</v>
      </c>
      <c r="I16" s="20">
        <v>0</v>
      </c>
      <c r="J16" s="39">
        <v>0</v>
      </c>
      <c r="K16" s="40">
        <v>0</v>
      </c>
      <c r="L16" s="40"/>
      <c r="M16" s="40"/>
      <c r="N16" s="40"/>
      <c r="O16" s="40"/>
    </row>
    <row r="17" s="1" customFormat="1" ht="24" customHeight="1" spans="1:15">
      <c r="A17" s="13"/>
      <c r="B17" s="17" t="s">
        <v>39</v>
      </c>
      <c r="C17" s="18">
        <v>20547.7826</v>
      </c>
      <c r="D17" s="19">
        <v>719.5857</v>
      </c>
      <c r="E17" s="19"/>
      <c r="F17" s="19">
        <v>19828.1969</v>
      </c>
      <c r="G17" s="19"/>
      <c r="H17" s="20">
        <v>0</v>
      </c>
      <c r="I17" s="20">
        <v>0</v>
      </c>
      <c r="J17" s="39">
        <v>0</v>
      </c>
      <c r="K17" s="40">
        <v>0</v>
      </c>
      <c r="L17" s="40"/>
      <c r="M17" s="40"/>
      <c r="N17" s="40"/>
      <c r="O17" s="40"/>
    </row>
    <row r="18" s="1" customFormat="1" ht="24" customHeight="1" spans="1:15">
      <c r="A18" s="13"/>
      <c r="B18" s="17" t="s">
        <v>40</v>
      </c>
      <c r="C18" s="18">
        <v>18429.1856</v>
      </c>
      <c r="D18" s="19">
        <v>709.1561</v>
      </c>
      <c r="E18" s="19"/>
      <c r="F18" s="19">
        <v>17720.0295</v>
      </c>
      <c r="G18" s="19"/>
      <c r="H18" s="20">
        <v>0</v>
      </c>
      <c r="I18" s="20">
        <v>0</v>
      </c>
      <c r="J18" s="39">
        <v>0</v>
      </c>
      <c r="K18" s="40">
        <v>0</v>
      </c>
      <c r="L18" s="40"/>
      <c r="M18" s="40"/>
      <c r="N18" s="40"/>
      <c r="O18" s="40"/>
    </row>
    <row r="19" ht="30" customHeight="1" spans="1:15">
      <c r="A19" s="21" t="s">
        <v>41</v>
      </c>
      <c r="B19" s="21"/>
      <c r="C19" s="21"/>
      <c r="D19" s="21"/>
      <c r="E19" s="21"/>
      <c r="F19" s="21"/>
      <c r="G19" s="21"/>
      <c r="H19" s="21"/>
      <c r="I19" s="21"/>
      <c r="J19" s="21"/>
      <c r="K19" s="21"/>
      <c r="L19" s="21"/>
      <c r="M19" s="21"/>
      <c r="N19" s="21"/>
      <c r="O19" s="21"/>
    </row>
    <row r="20" s="2" customFormat="1" ht="98.15" customHeight="1" spans="1:15">
      <c r="A20" s="22" t="s">
        <v>42</v>
      </c>
      <c r="B20" s="22" t="s">
        <v>43</v>
      </c>
      <c r="C20" s="22" t="s">
        <v>44</v>
      </c>
      <c r="D20" s="22" t="s">
        <v>43</v>
      </c>
      <c r="E20" s="22" t="s">
        <v>45</v>
      </c>
      <c r="F20" s="22" t="s">
        <v>43</v>
      </c>
      <c r="G20" s="22" t="s">
        <v>46</v>
      </c>
      <c r="H20" s="22" t="s">
        <v>47</v>
      </c>
      <c r="I20" s="22" t="s">
        <v>48</v>
      </c>
      <c r="J20" s="22" t="s">
        <v>49</v>
      </c>
      <c r="K20" s="22" t="s">
        <v>50</v>
      </c>
      <c r="L20" s="22" t="s">
        <v>51</v>
      </c>
      <c r="M20" s="22" t="s">
        <v>52</v>
      </c>
      <c r="N20" s="22" t="s">
        <v>53</v>
      </c>
      <c r="O20" s="22" t="s">
        <v>54</v>
      </c>
    </row>
    <row r="21" s="3" customFormat="1" ht="409" customHeight="1" spans="1:15">
      <c r="A21" s="13" t="s">
        <v>55</v>
      </c>
      <c r="B21" s="13">
        <v>50</v>
      </c>
      <c r="C21" s="13" t="s">
        <v>56</v>
      </c>
      <c r="D21" s="13">
        <v>50</v>
      </c>
      <c r="E21" s="14" t="s">
        <v>57</v>
      </c>
      <c r="F21" s="13">
        <v>10</v>
      </c>
      <c r="G21" s="13">
        <v>10</v>
      </c>
      <c r="H21" s="13" t="s">
        <v>58</v>
      </c>
      <c r="I21" s="14" t="s">
        <v>59</v>
      </c>
      <c r="J21" s="14" t="s">
        <v>60</v>
      </c>
      <c r="K21" s="14" t="s">
        <v>61</v>
      </c>
      <c r="L21" s="14" t="s">
        <v>62</v>
      </c>
      <c r="M21" s="13"/>
      <c r="N21" s="41">
        <v>8</v>
      </c>
      <c r="O21" s="42" t="s">
        <v>63</v>
      </c>
    </row>
    <row r="22" s="3" customFormat="1" ht="131" customHeight="1" spans="1:15">
      <c r="A22" s="13"/>
      <c r="B22" s="13"/>
      <c r="C22" s="13"/>
      <c r="D22" s="13"/>
      <c r="E22" s="14" t="s">
        <v>64</v>
      </c>
      <c r="F22" s="13">
        <v>4</v>
      </c>
      <c r="G22" s="13">
        <v>4</v>
      </c>
      <c r="H22" s="13" t="s">
        <v>65</v>
      </c>
      <c r="I22" s="14" t="s">
        <v>66</v>
      </c>
      <c r="J22" s="14" t="s">
        <v>67</v>
      </c>
      <c r="K22" s="14" t="s">
        <v>68</v>
      </c>
      <c r="L22" s="14"/>
      <c r="M22" s="13"/>
      <c r="N22" s="41">
        <v>3.6</v>
      </c>
      <c r="O22" s="42" t="s">
        <v>69</v>
      </c>
    </row>
    <row r="23" s="3" customFormat="1" ht="186.5" customHeight="1" spans="1:15">
      <c r="A23" s="13"/>
      <c r="B23" s="13"/>
      <c r="C23" s="13"/>
      <c r="D23" s="13"/>
      <c r="E23" s="14" t="s">
        <v>70</v>
      </c>
      <c r="F23" s="13">
        <v>18</v>
      </c>
      <c r="G23" s="13">
        <v>18</v>
      </c>
      <c r="H23" s="13" t="s">
        <v>65</v>
      </c>
      <c r="I23" s="14" t="s">
        <v>71</v>
      </c>
      <c r="J23" s="14" t="s">
        <v>72</v>
      </c>
      <c r="K23" s="14" t="s">
        <v>68</v>
      </c>
      <c r="L23" s="14"/>
      <c r="M23" s="13"/>
      <c r="N23" s="41">
        <v>16</v>
      </c>
      <c r="O23" s="42" t="s">
        <v>73</v>
      </c>
    </row>
    <row r="24" s="3" customFormat="1" ht="191" customHeight="1" spans="1:15">
      <c r="A24" s="13"/>
      <c r="B24" s="13"/>
      <c r="C24" s="13"/>
      <c r="D24" s="13"/>
      <c r="E24" s="14" t="s">
        <v>74</v>
      </c>
      <c r="F24" s="13">
        <v>18</v>
      </c>
      <c r="G24" s="13">
        <v>18</v>
      </c>
      <c r="H24" s="13" t="s">
        <v>58</v>
      </c>
      <c r="I24" s="14" t="s">
        <v>75</v>
      </c>
      <c r="J24" s="14" t="s">
        <v>76</v>
      </c>
      <c r="K24" s="14" t="s">
        <v>61</v>
      </c>
      <c r="L24" s="14"/>
      <c r="M24" s="13"/>
      <c r="N24" s="41">
        <v>16</v>
      </c>
      <c r="O24" s="42" t="s">
        <v>77</v>
      </c>
    </row>
    <row r="25" s="3" customFormat="1" ht="225" customHeight="1" spans="1:15">
      <c r="A25" s="23" t="s">
        <v>78</v>
      </c>
      <c r="B25" s="23">
        <v>50</v>
      </c>
      <c r="C25" s="24" t="s">
        <v>79</v>
      </c>
      <c r="D25" s="24">
        <v>12</v>
      </c>
      <c r="E25" s="16" t="s">
        <v>80</v>
      </c>
      <c r="F25" s="13">
        <v>6</v>
      </c>
      <c r="G25" s="13">
        <v>5.5</v>
      </c>
      <c r="H25" s="13" t="s">
        <v>81</v>
      </c>
      <c r="I25" s="16" t="s">
        <v>82</v>
      </c>
      <c r="J25" s="16" t="s">
        <v>83</v>
      </c>
      <c r="K25" s="14" t="s">
        <v>84</v>
      </c>
      <c r="L25" s="14" t="s">
        <v>85</v>
      </c>
      <c r="M25" s="43"/>
      <c r="N25" s="41">
        <v>4.7</v>
      </c>
      <c r="O25" s="42" t="s">
        <v>86</v>
      </c>
    </row>
    <row r="26" s="3" customFormat="1" ht="168.5" customHeight="1" spans="1:15">
      <c r="A26" s="25"/>
      <c r="B26" s="25"/>
      <c r="C26" s="26"/>
      <c r="D26" s="26"/>
      <c r="E26" s="16" t="s">
        <v>87</v>
      </c>
      <c r="F26" s="13">
        <v>6</v>
      </c>
      <c r="G26" s="13">
        <v>6</v>
      </c>
      <c r="H26" s="13" t="s">
        <v>88</v>
      </c>
      <c r="I26" s="16" t="s">
        <v>89</v>
      </c>
      <c r="J26" s="16" t="s">
        <v>90</v>
      </c>
      <c r="K26" s="14" t="s">
        <v>91</v>
      </c>
      <c r="L26" s="14"/>
      <c r="M26" s="43"/>
      <c r="N26" s="41">
        <v>5</v>
      </c>
      <c r="O26" s="42" t="s">
        <v>92</v>
      </c>
    </row>
    <row r="27" s="3" customFormat="1" ht="121.5" customHeight="1" spans="1:15">
      <c r="A27" s="25"/>
      <c r="B27" s="25"/>
      <c r="C27" s="23" t="s">
        <v>93</v>
      </c>
      <c r="D27" s="23">
        <v>12</v>
      </c>
      <c r="E27" s="16" t="s">
        <v>94</v>
      </c>
      <c r="F27" s="13">
        <v>8</v>
      </c>
      <c r="G27" s="13">
        <v>7.5</v>
      </c>
      <c r="H27" s="13" t="s">
        <v>95</v>
      </c>
      <c r="I27" s="14" t="s">
        <v>96</v>
      </c>
      <c r="J27" s="14" t="s">
        <v>97</v>
      </c>
      <c r="K27" s="14" t="s">
        <v>98</v>
      </c>
      <c r="L27" s="14"/>
      <c r="M27" s="13"/>
      <c r="N27" s="41">
        <v>7.2</v>
      </c>
      <c r="O27" s="42" t="s">
        <v>99</v>
      </c>
    </row>
    <row r="28" s="3" customFormat="1" ht="159" customHeight="1" spans="1:15">
      <c r="A28" s="25"/>
      <c r="B28" s="25"/>
      <c r="C28" s="25"/>
      <c r="D28" s="25"/>
      <c r="E28" s="16" t="s">
        <v>100</v>
      </c>
      <c r="F28" s="13">
        <v>3</v>
      </c>
      <c r="G28" s="13">
        <v>3</v>
      </c>
      <c r="H28" s="13" t="s">
        <v>101</v>
      </c>
      <c r="I28" s="16" t="s">
        <v>102</v>
      </c>
      <c r="J28" s="16" t="s">
        <v>103</v>
      </c>
      <c r="K28" s="14" t="s">
        <v>104</v>
      </c>
      <c r="L28" s="14" t="s">
        <v>105</v>
      </c>
      <c r="M28" s="13"/>
      <c r="N28" s="41">
        <v>3</v>
      </c>
      <c r="O28" s="42" t="s">
        <v>106</v>
      </c>
    </row>
    <row r="29" s="3" customFormat="1" ht="87.75" customHeight="1" spans="1:15">
      <c r="A29" s="25"/>
      <c r="B29" s="25"/>
      <c r="C29" s="25"/>
      <c r="D29" s="25"/>
      <c r="E29" s="16" t="s">
        <v>107</v>
      </c>
      <c r="F29" s="13">
        <v>1</v>
      </c>
      <c r="G29" s="13">
        <v>1</v>
      </c>
      <c r="H29" s="13" t="s">
        <v>108</v>
      </c>
      <c r="I29" s="16" t="s">
        <v>109</v>
      </c>
      <c r="J29" s="16" t="s">
        <v>110</v>
      </c>
      <c r="K29" s="14" t="s">
        <v>111</v>
      </c>
      <c r="L29" s="16" t="s">
        <v>112</v>
      </c>
      <c r="M29" s="13"/>
      <c r="N29" s="41">
        <v>1</v>
      </c>
      <c r="O29" s="42" t="s">
        <v>113</v>
      </c>
    </row>
    <row r="30" s="3" customFormat="1" ht="86.15" customHeight="1" spans="1:15">
      <c r="A30" s="25"/>
      <c r="B30" s="25"/>
      <c r="C30" s="13" t="s">
        <v>114</v>
      </c>
      <c r="D30" s="13">
        <v>2</v>
      </c>
      <c r="E30" s="16" t="s">
        <v>115</v>
      </c>
      <c r="F30" s="13">
        <v>1</v>
      </c>
      <c r="G30" s="13">
        <v>1</v>
      </c>
      <c r="H30" s="13" t="s">
        <v>116</v>
      </c>
      <c r="I30" s="16" t="s">
        <v>117</v>
      </c>
      <c r="J30" s="16" t="s">
        <v>118</v>
      </c>
      <c r="K30" s="14" t="s">
        <v>119</v>
      </c>
      <c r="L30" s="14" t="s">
        <v>120</v>
      </c>
      <c r="M30" s="13"/>
      <c r="N30" s="41">
        <v>1</v>
      </c>
      <c r="O30" s="42" t="s">
        <v>121</v>
      </c>
    </row>
    <row r="31" s="3" customFormat="1" ht="77.15" customHeight="1" spans="1:15">
      <c r="A31" s="25"/>
      <c r="B31" s="25"/>
      <c r="C31" s="13"/>
      <c r="D31" s="13"/>
      <c r="E31" s="16" t="s">
        <v>122</v>
      </c>
      <c r="F31" s="13">
        <v>1</v>
      </c>
      <c r="G31" s="13">
        <v>1</v>
      </c>
      <c r="H31" s="13" t="s">
        <v>123</v>
      </c>
      <c r="I31" s="16" t="s">
        <v>124</v>
      </c>
      <c r="J31" s="16" t="s">
        <v>125</v>
      </c>
      <c r="K31" s="14" t="s">
        <v>119</v>
      </c>
      <c r="L31" s="14" t="s">
        <v>126</v>
      </c>
      <c r="M31" s="13"/>
      <c r="N31" s="41">
        <v>1</v>
      </c>
      <c r="O31" s="42" t="s">
        <v>127</v>
      </c>
    </row>
    <row r="32" s="3" customFormat="1" ht="144" customHeight="1" spans="1:15">
      <c r="A32" s="25"/>
      <c r="B32" s="25"/>
      <c r="C32" s="13" t="s">
        <v>128</v>
      </c>
      <c r="D32" s="13">
        <v>7</v>
      </c>
      <c r="E32" s="16" t="s">
        <v>129</v>
      </c>
      <c r="F32" s="13">
        <v>3</v>
      </c>
      <c r="G32" s="13">
        <v>3</v>
      </c>
      <c r="H32" s="13" t="s">
        <v>130</v>
      </c>
      <c r="I32" s="14" t="s">
        <v>131</v>
      </c>
      <c r="J32" s="14" t="s">
        <v>132</v>
      </c>
      <c r="K32" s="14" t="s">
        <v>133</v>
      </c>
      <c r="L32" s="14" t="s">
        <v>134</v>
      </c>
      <c r="M32" s="13"/>
      <c r="N32" s="13">
        <v>2.5</v>
      </c>
      <c r="O32" s="14" t="s">
        <v>135</v>
      </c>
    </row>
    <row r="33" s="3" customFormat="1" ht="107.15" customHeight="1" spans="1:15">
      <c r="A33" s="25"/>
      <c r="B33" s="25"/>
      <c r="C33" s="13"/>
      <c r="D33" s="13"/>
      <c r="E33" s="16" t="s">
        <v>136</v>
      </c>
      <c r="F33" s="13">
        <v>4</v>
      </c>
      <c r="G33" s="13">
        <v>4</v>
      </c>
      <c r="H33" s="13" t="s">
        <v>137</v>
      </c>
      <c r="I33" s="14" t="s">
        <v>138</v>
      </c>
      <c r="J33" s="14" t="s">
        <v>139</v>
      </c>
      <c r="K33" s="14" t="s">
        <v>133</v>
      </c>
      <c r="L33" s="14" t="s">
        <v>140</v>
      </c>
      <c r="M33" s="13"/>
      <c r="N33" s="13">
        <v>3</v>
      </c>
      <c r="O33" s="14" t="s">
        <v>141</v>
      </c>
    </row>
    <row r="34" s="3" customFormat="1" ht="93" customHeight="1" spans="1:15">
      <c r="A34" s="25"/>
      <c r="B34" s="25"/>
      <c r="C34" s="24" t="s">
        <v>142</v>
      </c>
      <c r="D34" s="24">
        <v>12</v>
      </c>
      <c r="E34" s="13" t="s">
        <v>143</v>
      </c>
      <c r="F34" s="13">
        <v>2</v>
      </c>
      <c r="G34" s="13">
        <v>2</v>
      </c>
      <c r="H34" s="13" t="s">
        <v>144</v>
      </c>
      <c r="I34" s="13" t="s">
        <v>145</v>
      </c>
      <c r="J34" s="14" t="s">
        <v>146</v>
      </c>
      <c r="K34" s="14" t="s">
        <v>147</v>
      </c>
      <c r="L34" s="14" t="s">
        <v>148</v>
      </c>
      <c r="M34" s="41"/>
      <c r="N34" s="41">
        <v>2</v>
      </c>
      <c r="O34" s="42" t="s">
        <v>144</v>
      </c>
    </row>
    <row r="35" s="3" customFormat="1" ht="73.5" customHeight="1" spans="1:15">
      <c r="A35" s="25"/>
      <c r="B35" s="25"/>
      <c r="C35" s="27"/>
      <c r="D35" s="27"/>
      <c r="E35" s="13" t="s">
        <v>149</v>
      </c>
      <c r="F35" s="13">
        <v>1</v>
      </c>
      <c r="G35" s="13">
        <v>1</v>
      </c>
      <c r="H35" s="13" t="s">
        <v>150</v>
      </c>
      <c r="I35" s="13" t="s">
        <v>151</v>
      </c>
      <c r="J35" s="44" t="s">
        <v>152</v>
      </c>
      <c r="K35" s="14" t="s">
        <v>153</v>
      </c>
      <c r="L35" s="14" t="s">
        <v>154</v>
      </c>
      <c r="M35" s="41"/>
      <c r="N35" s="41">
        <v>1</v>
      </c>
      <c r="O35" s="42" t="s">
        <v>155</v>
      </c>
    </row>
    <row r="36" s="3" customFormat="1" ht="55.5" customHeight="1" spans="1:15">
      <c r="A36" s="25"/>
      <c r="B36" s="25"/>
      <c r="C36" s="27"/>
      <c r="D36" s="27"/>
      <c r="E36" s="16" t="s">
        <v>156</v>
      </c>
      <c r="F36" s="13">
        <v>2</v>
      </c>
      <c r="G36" s="13">
        <v>2</v>
      </c>
      <c r="H36" s="13" t="s">
        <v>157</v>
      </c>
      <c r="I36" s="16" t="s">
        <v>158</v>
      </c>
      <c r="J36" s="44" t="s">
        <v>159</v>
      </c>
      <c r="K36" s="14" t="s">
        <v>153</v>
      </c>
      <c r="L36" s="14" t="s">
        <v>160</v>
      </c>
      <c r="M36" s="41"/>
      <c r="N36" s="41">
        <v>2</v>
      </c>
      <c r="O36" s="42" t="s">
        <v>161</v>
      </c>
    </row>
    <row r="37" s="3" customFormat="1" ht="107.15" customHeight="1" spans="1:15">
      <c r="A37" s="25"/>
      <c r="B37" s="25"/>
      <c r="C37" s="27"/>
      <c r="D37" s="27"/>
      <c r="E37" s="16" t="s">
        <v>162</v>
      </c>
      <c r="F37" s="13">
        <v>2</v>
      </c>
      <c r="G37" s="13">
        <v>1.5</v>
      </c>
      <c r="H37" s="13" t="s">
        <v>163</v>
      </c>
      <c r="I37" s="16" t="s">
        <v>164</v>
      </c>
      <c r="J37" s="44" t="s">
        <v>165</v>
      </c>
      <c r="K37" s="14" t="s">
        <v>166</v>
      </c>
      <c r="L37" s="14" t="s">
        <v>167</v>
      </c>
      <c r="M37" s="41"/>
      <c r="N37" s="41">
        <v>1.5</v>
      </c>
      <c r="O37" s="42" t="s">
        <v>168</v>
      </c>
    </row>
    <row r="38" s="3" customFormat="1" ht="84" customHeight="1" spans="1:15">
      <c r="A38" s="25"/>
      <c r="B38" s="25"/>
      <c r="C38" s="27"/>
      <c r="D38" s="27"/>
      <c r="E38" s="16" t="s">
        <v>169</v>
      </c>
      <c r="F38" s="13">
        <v>2</v>
      </c>
      <c r="G38" s="13">
        <v>1.5</v>
      </c>
      <c r="H38" s="13" t="s">
        <v>170</v>
      </c>
      <c r="I38" s="16" t="s">
        <v>171</v>
      </c>
      <c r="J38" s="44" t="s">
        <v>172</v>
      </c>
      <c r="K38" s="14" t="s">
        <v>173</v>
      </c>
      <c r="L38" s="14" t="s">
        <v>174</v>
      </c>
      <c r="M38" s="41"/>
      <c r="N38" s="41">
        <v>1.5</v>
      </c>
      <c r="O38" s="42" t="s">
        <v>175</v>
      </c>
    </row>
    <row r="39" s="3" customFormat="1" ht="71.25" customHeight="1" spans="1:15">
      <c r="A39" s="25"/>
      <c r="B39" s="25"/>
      <c r="C39" s="27"/>
      <c r="D39" s="27"/>
      <c r="E39" s="16" t="s">
        <v>176</v>
      </c>
      <c r="F39" s="13">
        <v>1</v>
      </c>
      <c r="G39" s="13">
        <v>1</v>
      </c>
      <c r="H39" s="13" t="s">
        <v>177</v>
      </c>
      <c r="I39" s="16" t="s">
        <v>178</v>
      </c>
      <c r="J39" s="44" t="s">
        <v>179</v>
      </c>
      <c r="K39" s="14" t="s">
        <v>180</v>
      </c>
      <c r="L39" s="14" t="s">
        <v>181</v>
      </c>
      <c r="M39" s="41"/>
      <c r="N39" s="41">
        <v>1</v>
      </c>
      <c r="O39" s="42" t="s">
        <v>182</v>
      </c>
    </row>
    <row r="40" s="3" customFormat="1" ht="71.25" customHeight="1" spans="1:15">
      <c r="A40" s="25"/>
      <c r="B40" s="25"/>
      <c r="C40" s="27"/>
      <c r="D40" s="27"/>
      <c r="E40" s="16" t="s">
        <v>183</v>
      </c>
      <c r="F40" s="13">
        <v>1</v>
      </c>
      <c r="G40" s="13">
        <v>1</v>
      </c>
      <c r="H40" s="13" t="s">
        <v>184</v>
      </c>
      <c r="I40" s="16" t="s">
        <v>185</v>
      </c>
      <c r="J40" s="44" t="s">
        <v>186</v>
      </c>
      <c r="K40" s="14" t="s">
        <v>180</v>
      </c>
      <c r="L40" s="14" t="s">
        <v>187</v>
      </c>
      <c r="M40" s="41"/>
      <c r="N40" s="41">
        <v>1</v>
      </c>
      <c r="O40" s="42" t="s">
        <v>188</v>
      </c>
    </row>
    <row r="41" s="3" customFormat="1" ht="71.25" customHeight="1" spans="1:15">
      <c r="A41" s="25"/>
      <c r="B41" s="25"/>
      <c r="C41" s="26"/>
      <c r="D41" s="26"/>
      <c r="E41" s="16" t="s">
        <v>189</v>
      </c>
      <c r="F41" s="13">
        <v>1</v>
      </c>
      <c r="G41" s="13">
        <v>1</v>
      </c>
      <c r="H41" s="13" t="s">
        <v>190</v>
      </c>
      <c r="I41" s="16" t="s">
        <v>191</v>
      </c>
      <c r="J41" s="16" t="s">
        <v>192</v>
      </c>
      <c r="K41" s="14" t="s">
        <v>193</v>
      </c>
      <c r="L41" s="14" t="s">
        <v>194</v>
      </c>
      <c r="M41" s="41"/>
      <c r="N41" s="41">
        <v>1</v>
      </c>
      <c r="O41" s="42" t="s">
        <v>190</v>
      </c>
    </row>
    <row r="42" s="4" customFormat="1" ht="137.25" customHeight="1" spans="1:15">
      <c r="A42" s="25"/>
      <c r="B42" s="25"/>
      <c r="C42" s="13" t="s">
        <v>195</v>
      </c>
      <c r="D42" s="13">
        <v>5</v>
      </c>
      <c r="E42" s="14" t="s">
        <v>196</v>
      </c>
      <c r="F42" s="13">
        <v>2</v>
      </c>
      <c r="G42" s="13">
        <v>2</v>
      </c>
      <c r="H42" s="13" t="s">
        <v>197</v>
      </c>
      <c r="I42" s="14" t="s">
        <v>198</v>
      </c>
      <c r="J42" s="16" t="s">
        <v>199</v>
      </c>
      <c r="K42" s="14" t="s">
        <v>200</v>
      </c>
      <c r="L42" s="14" t="s">
        <v>201</v>
      </c>
      <c r="M42" s="41"/>
      <c r="N42" s="41">
        <v>1.5</v>
      </c>
      <c r="O42" s="42" t="s">
        <v>202</v>
      </c>
    </row>
    <row r="43" s="4" customFormat="1" ht="137.25" customHeight="1" spans="1:15">
      <c r="A43" s="25"/>
      <c r="B43" s="25"/>
      <c r="C43" s="13"/>
      <c r="D43" s="13"/>
      <c r="E43" s="14" t="s">
        <v>203</v>
      </c>
      <c r="F43" s="13">
        <v>1</v>
      </c>
      <c r="G43" s="13">
        <v>1</v>
      </c>
      <c r="H43" s="13" t="s">
        <v>197</v>
      </c>
      <c r="I43" s="14" t="s">
        <v>204</v>
      </c>
      <c r="J43" s="16" t="s">
        <v>205</v>
      </c>
      <c r="K43" s="14" t="s">
        <v>200</v>
      </c>
      <c r="L43" s="14" t="s">
        <v>206</v>
      </c>
      <c r="M43" s="41"/>
      <c r="N43" s="41">
        <v>1</v>
      </c>
      <c r="O43" s="42" t="s">
        <v>207</v>
      </c>
    </row>
    <row r="44" s="4" customFormat="1" ht="137.25" customHeight="1" spans="1:15">
      <c r="A44" s="25"/>
      <c r="B44" s="25"/>
      <c r="C44" s="13"/>
      <c r="D44" s="13"/>
      <c r="E44" s="14" t="s">
        <v>208</v>
      </c>
      <c r="F44" s="13">
        <v>1</v>
      </c>
      <c r="G44" s="13">
        <v>1</v>
      </c>
      <c r="H44" s="13" t="s">
        <v>209</v>
      </c>
      <c r="I44" s="14" t="s">
        <v>210</v>
      </c>
      <c r="J44" s="16" t="s">
        <v>211</v>
      </c>
      <c r="K44" s="14" t="s">
        <v>119</v>
      </c>
      <c r="L44" s="14" t="s">
        <v>212</v>
      </c>
      <c r="M44" s="42" t="s">
        <v>213</v>
      </c>
      <c r="N44" s="41">
        <v>1</v>
      </c>
      <c r="O44" s="42" t="s">
        <v>214</v>
      </c>
    </row>
    <row r="45" s="4" customFormat="1" ht="42" customHeight="1" spans="1:15">
      <c r="A45" s="28"/>
      <c r="B45" s="28"/>
      <c r="C45" s="13"/>
      <c r="D45" s="13"/>
      <c r="E45" s="14" t="s">
        <v>215</v>
      </c>
      <c r="F45" s="13">
        <v>1</v>
      </c>
      <c r="G45" s="13">
        <v>1</v>
      </c>
      <c r="H45" s="13" t="s">
        <v>216</v>
      </c>
      <c r="I45" s="14" t="s">
        <v>217</v>
      </c>
      <c r="J45" s="16" t="s">
        <v>218</v>
      </c>
      <c r="K45" s="14" t="s">
        <v>219</v>
      </c>
      <c r="L45" s="14" t="s">
        <v>220</v>
      </c>
      <c r="M45" s="41"/>
      <c r="N45" s="41">
        <v>1</v>
      </c>
      <c r="O45" s="42" t="s">
        <v>221</v>
      </c>
    </row>
    <row r="46" s="3" customFormat="1" ht="39.75" customHeight="1" spans="1:15">
      <c r="A46" s="29" t="s">
        <v>222</v>
      </c>
      <c r="B46" s="30"/>
      <c r="C46" s="30"/>
      <c r="D46" s="30"/>
      <c r="E46" s="31"/>
      <c r="F46" s="13">
        <f>SUM(F21:F45)</f>
        <v>100</v>
      </c>
      <c r="G46" s="13">
        <v>98</v>
      </c>
      <c r="H46" s="13" t="s">
        <v>223</v>
      </c>
      <c r="I46" s="13" t="s">
        <v>223</v>
      </c>
      <c r="J46" s="13" t="s">
        <v>223</v>
      </c>
      <c r="K46" s="13" t="s">
        <v>223</v>
      </c>
      <c r="L46" s="13" t="s">
        <v>223</v>
      </c>
      <c r="M46" s="13" t="s">
        <v>223</v>
      </c>
      <c r="N46" s="41">
        <f>SUM(N21:N45)</f>
        <v>87.5</v>
      </c>
      <c r="O46" s="14" t="s">
        <v>224</v>
      </c>
    </row>
    <row r="47" s="3" customFormat="1" ht="39.75" customHeight="1" spans="1:15">
      <c r="A47" s="32" t="s">
        <v>225</v>
      </c>
      <c r="B47" s="33"/>
      <c r="C47" s="33"/>
      <c r="D47" s="33"/>
      <c r="E47" s="34"/>
      <c r="F47" s="32" t="s">
        <v>226</v>
      </c>
      <c r="G47" s="35"/>
      <c r="H47" s="35"/>
      <c r="I47" s="35"/>
      <c r="J47" s="35"/>
      <c r="K47" s="35"/>
      <c r="L47" s="35"/>
      <c r="M47" s="35"/>
      <c r="N47" s="35"/>
      <c r="O47" s="45"/>
    </row>
    <row r="48" s="3" customFormat="1" ht="237" customHeight="1" spans="1:15">
      <c r="A48" s="32" t="s">
        <v>227</v>
      </c>
      <c r="B48" s="33"/>
      <c r="C48" s="33"/>
      <c r="D48" s="33"/>
      <c r="E48" s="34"/>
      <c r="F48" s="36" t="s">
        <v>228</v>
      </c>
      <c r="G48" s="37"/>
      <c r="H48" s="37"/>
      <c r="I48" s="37"/>
      <c r="J48" s="37"/>
      <c r="K48" s="37"/>
      <c r="L48" s="37"/>
      <c r="M48" s="37"/>
      <c r="N48" s="37"/>
      <c r="O48" s="37"/>
    </row>
    <row r="49" ht="63.75" customHeight="1"/>
  </sheetData>
  <mergeCells count="70">
    <mergeCell ref="A1:C1"/>
    <mergeCell ref="A2:O2"/>
    <mergeCell ref="A4:O4"/>
    <mergeCell ref="B5:E5"/>
    <mergeCell ref="F5:J5"/>
    <mergeCell ref="K5:O5"/>
    <mergeCell ref="B6:G6"/>
    <mergeCell ref="I6:J6"/>
    <mergeCell ref="L6:O6"/>
    <mergeCell ref="B7:G7"/>
    <mergeCell ref="I7:J7"/>
    <mergeCell ref="L7:O7"/>
    <mergeCell ref="B8:G8"/>
    <mergeCell ref="I8:J8"/>
    <mergeCell ref="L8:O8"/>
    <mergeCell ref="B9:G9"/>
    <mergeCell ref="I9:J9"/>
    <mergeCell ref="L9:O9"/>
    <mergeCell ref="B10:G10"/>
    <mergeCell ref="I10:J10"/>
    <mergeCell ref="L10:O10"/>
    <mergeCell ref="B11:G11"/>
    <mergeCell ref="I11:J11"/>
    <mergeCell ref="L11:O11"/>
    <mergeCell ref="B12:G12"/>
    <mergeCell ref="I12:J12"/>
    <mergeCell ref="L12:O12"/>
    <mergeCell ref="D13:O13"/>
    <mergeCell ref="D14:G14"/>
    <mergeCell ref="H14:I14"/>
    <mergeCell ref="J14:O14"/>
    <mergeCell ref="D15:E15"/>
    <mergeCell ref="F15:G15"/>
    <mergeCell ref="K15:O15"/>
    <mergeCell ref="D16:E16"/>
    <mergeCell ref="F16:G16"/>
    <mergeCell ref="K16:O16"/>
    <mergeCell ref="D17:E17"/>
    <mergeCell ref="F17:G17"/>
    <mergeCell ref="K17:O17"/>
    <mergeCell ref="D18:E18"/>
    <mergeCell ref="F18:G18"/>
    <mergeCell ref="K18:O18"/>
    <mergeCell ref="A19:O19"/>
    <mergeCell ref="A46:E46"/>
    <mergeCell ref="A47:E47"/>
    <mergeCell ref="F47:O47"/>
    <mergeCell ref="A48:E48"/>
    <mergeCell ref="F48:O48"/>
    <mergeCell ref="A6:A12"/>
    <mergeCell ref="A13:A18"/>
    <mergeCell ref="A21:A24"/>
    <mergeCell ref="B21:B24"/>
    <mergeCell ref="C21:C24"/>
    <mergeCell ref="C25:C26"/>
    <mergeCell ref="C30:C31"/>
    <mergeCell ref="C32:C33"/>
    <mergeCell ref="C34:C41"/>
    <mergeCell ref="C42:C45"/>
    <mergeCell ref="D21:D24"/>
    <mergeCell ref="D25:D26"/>
    <mergeCell ref="D30:D31"/>
    <mergeCell ref="D32:D33"/>
    <mergeCell ref="D34:D41"/>
    <mergeCell ref="D42:D45"/>
    <mergeCell ref="H6:H12"/>
    <mergeCell ref="K6:K12"/>
    <mergeCell ref="L21:L24"/>
    <mergeCell ref="M21:M24"/>
    <mergeCell ref="B13:C15"/>
  </mergeCells>
  <printOptions horizontalCentered="1"/>
  <pageMargins left="0.748031496062992" right="0.748031496062992" top="0.78740157480315" bottom="0.590551181102362" header="0.354330708661417" footer="0.196850393700787"/>
  <pageSetup paperSize="8" scale="37"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部门整体支出</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李娴</dc:creator>
  <cp:lastModifiedBy>张静丽</cp:lastModifiedBy>
  <dcterms:created xsi:type="dcterms:W3CDTF">2006-09-16T00:00:00Z</dcterms:created>
  <cp:lastPrinted>2023-04-20T01:57:00Z</cp:lastPrinted>
  <dcterms:modified xsi:type="dcterms:W3CDTF">2026-08-27T03:06:03Z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7C1CB7B4AADF4627B2144DD6027DCD31_13</vt:lpwstr>
  </property>
  <property fmtid="{D5CDD505-2E9C-101B-9397-08002B2CF9AE}" pid="4" name="KSOReadingLayout">
    <vt:bool>false</vt:bool>
  </property>
  <property fmtid="{D5CDD505-2E9C-101B-9397-08002B2CF9AE}" pid="5" name="CalculationRule">
    <vt:i4>0</vt:i4>
  </property>
</Properties>
</file>