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申报项目补贴" sheetId="1" r:id="rId1"/>
  </sheets>
  <definedNames>
    <definedName name="_xlnm._FilterDatabase" localSheetId="0" hidden="1">申报项目补贴!$B$2:$B$36</definedName>
  </definedNames>
  <calcPr calcId="144525"/>
</workbook>
</file>

<file path=xl/sharedStrings.xml><?xml version="1.0" encoding="utf-8"?>
<sst xmlns="http://schemas.openxmlformats.org/spreadsheetml/2006/main" count="49" uniqueCount="45">
  <si>
    <t>附件：</t>
  </si>
  <si>
    <t>2020《松山湖促进机器人与智能装备产业暂行办法》项目申报公示名单</t>
  </si>
  <si>
    <t>序号</t>
  </si>
  <si>
    <t>企业名称</t>
  </si>
  <si>
    <t>申报项目名称</t>
  </si>
  <si>
    <t>申报金额
（万元）</t>
  </si>
  <si>
    <t>项目总额
（万元）</t>
  </si>
  <si>
    <t>审定金额
（万元）</t>
  </si>
  <si>
    <t>松山湖园区企业首（台）套重点技术装备项目推广配套奖励</t>
  </si>
  <si>
    <t>广东国志激光技术有限公司</t>
  </si>
  <si>
    <t>首（台）套重点技术装备项目推广配套奖励（单模块2000瓦连续光纤激光器）</t>
  </si>
  <si>
    <t>东莞触点智能装备有限公司</t>
  </si>
  <si>
    <t>首（台）套重点技术装备项目推广配套奖励（倒装高精固晶机）</t>
  </si>
  <si>
    <t>松山湖园区企业宣传推广奖励--举办新产品发布会、行业峰会等活动</t>
  </si>
  <si>
    <t>广东大族粤铭激光集团股份有限公司</t>
  </si>
  <si>
    <t>2020年第四代汽车安全气囊激光切割系统全球发布会</t>
  </si>
  <si>
    <t>松山湖园区企业宣传推广奖励--参加国内外知名展会补贴</t>
  </si>
  <si>
    <t>广东凯宝机器人科技有限公司</t>
  </si>
  <si>
    <t>2020中国国际工业博览会</t>
  </si>
  <si>
    <t>2020中国华南国际机器人与自动化展览会</t>
  </si>
  <si>
    <t>东莞市李群自动化技术有限公司</t>
  </si>
  <si>
    <t>2019日本东京国际机器人展览会</t>
  </si>
  <si>
    <t>中国国际包装工业展2020</t>
  </si>
  <si>
    <t>广东思沃精密机械有限公司</t>
  </si>
  <si>
    <t>2020国际电子电路(上海)展览会</t>
  </si>
  <si>
    <t>2020国际电子电路(深圳)展览会</t>
  </si>
  <si>
    <t>东莞市纳声电子设备科技有限公司</t>
  </si>
  <si>
    <t>2020广州国际工业自动化技术及装备展会</t>
  </si>
  <si>
    <t>2020第四届中国电子制造自动化&amp;资源展</t>
  </si>
  <si>
    <t>2020年TWS产业投资高峰论坛</t>
  </si>
  <si>
    <t>2020中国(恩平)国际演艺设备产业展览会</t>
  </si>
  <si>
    <t>声学楼15周年年会暨2020第二届国际音频技术(深圳)展</t>
  </si>
  <si>
    <t>广东正业科技股份有限公司</t>
  </si>
  <si>
    <t>2020中国国际电梯展览会</t>
  </si>
  <si>
    <t>2020年亚洲电子生产设备暨微电子工业展</t>
  </si>
  <si>
    <t>2020中国国际农业机械展览会</t>
  </si>
  <si>
    <t>2020广州国际照明展览会</t>
  </si>
  <si>
    <t>2020第二十届上海国际广告标识展</t>
  </si>
  <si>
    <t>广东逸动科技有限公司</t>
  </si>
  <si>
    <t>2019中国海洋经济博览会</t>
  </si>
  <si>
    <t>2019美国劳德代尔堡国际游艇展</t>
  </si>
  <si>
    <t>2019荷兰国际船舶游艇设备展览会</t>
  </si>
  <si>
    <t>2020青岛国际海洋科技展览会</t>
  </si>
  <si>
    <t>2020中国海洋经济博览会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</si>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</sst>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DengXian"/>
      <charset val="134"/>
      <scheme val="minor"/>
    </font>
    <font>
      <sz val="16"/>
      <color theme="1"/>
      <name val="DengXian"/>
      <charset val="134"/>
      <scheme val="minor"/>
    </font>
    <font>
      <sz val="9"/>
      <color theme="1"/>
      <name val="微软雅黑"/>
      <charset val="134"/>
    </font>
    <font>
      <sz val="8"/>
      <name val="微软雅黑"/>
      <charset val="134"/>
    </font>
    <font>
      <sz val="8"/>
      <color theme="1"/>
      <name val="微软雅黑"/>
      <charset val="134"/>
    </font>
    <font>
      <sz val="14"/>
      <color theme="1"/>
      <name val="DengXian"/>
      <charset val="134"/>
      <scheme val="minor"/>
    </font>
    <font>
      <b/>
      <sz val="16"/>
      <color theme="1"/>
      <name val="DengXian"/>
      <charset val="134"/>
      <scheme val="minor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rgb="FFFA7D0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1"/>
      <color theme="1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9C65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sz val="11"/>
      <color rgb="FFFF000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2" sqref="A2:F2"/>
    </sheetView>
  </sheetViews>
  <sheetFormatPr defaultColWidth="8.875" defaultRowHeight="14.25" outlineLevelCol="6"/>
  <cols>
    <col min="1" max="1" width="4.875" style="7" customWidth="1"/>
    <col min="2" max="2" width="23.75" style="8" customWidth="1"/>
    <col min="3" max="3" width="34" style="9" customWidth="1"/>
    <col min="4" max="4" width="9.125" style="7" customWidth="1"/>
    <col min="5" max="5" width="8.375" style="7" customWidth="1"/>
    <col min="6" max="6" width="9.125" style="7" customWidth="1"/>
    <col min="7" max="7" width="0.375" style="9" customWidth="1"/>
    <col min="8" max="16384" width="8.875" style="9"/>
  </cols>
  <sheetData>
    <row r="1" ht="26.25" customHeight="1" spans="1:1">
      <c r="A1" s="10" t="s">
        <v>0</v>
      </c>
    </row>
    <row r="2" s="1" customFormat="1" ht="36.95" customHeight="1" spans="1:6">
      <c r="A2" s="11" t="s">
        <v>1</v>
      </c>
      <c r="B2" s="12"/>
      <c r="C2" s="12"/>
      <c r="D2" s="12"/>
      <c r="E2" s="12"/>
      <c r="F2" s="13"/>
    </row>
    <row r="3" s="2" customFormat="1" ht="35.25" customHeight="1" spans="1:6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</row>
    <row r="4" s="2" customFormat="1" ht="21.75" customHeight="1" spans="1:6">
      <c r="A4" s="16" t="s">
        <v>8</v>
      </c>
      <c r="B4" s="17"/>
      <c r="C4" s="17"/>
      <c r="D4" s="17"/>
      <c r="E4" s="17"/>
      <c r="F4" s="18"/>
    </row>
    <row r="5" ht="44.1" customHeight="1" spans="1:6">
      <c r="A5" s="19">
        <v>1</v>
      </c>
      <c r="B5" s="20" t="s">
        <v>9</v>
      </c>
      <c r="C5" s="21" t="s">
        <v>10</v>
      </c>
      <c r="D5" s="22">
        <v>28.84</v>
      </c>
      <c r="E5" s="22">
        <v>57.68</v>
      </c>
      <c r="F5" s="22">
        <v>28.84</v>
      </c>
    </row>
    <row r="6" ht="44.1" customHeight="1" spans="1:7">
      <c r="A6" s="19">
        <v>2</v>
      </c>
      <c r="B6" s="20" t="s">
        <v>11</v>
      </c>
      <c r="C6" s="21" t="s">
        <v>12</v>
      </c>
      <c r="D6" s="22">
        <v>76.39</v>
      </c>
      <c r="E6" s="22">
        <v>152.78</v>
      </c>
      <c r="F6" s="22">
        <v>76.39</v>
      </c>
      <c r="G6" s="9">
        <f>SUM(F5:F6)</f>
        <v>105.23</v>
      </c>
    </row>
    <row r="7" ht="24" customHeight="1" spans="1:6">
      <c r="A7" s="16" t="s">
        <v>13</v>
      </c>
      <c r="B7" s="17"/>
      <c r="C7" s="17"/>
      <c r="D7" s="17"/>
      <c r="E7" s="17"/>
      <c r="F7" s="18"/>
    </row>
    <row r="8" s="3" customFormat="1" ht="44.1" customHeight="1" spans="1:7">
      <c r="A8" s="23">
        <v>3</v>
      </c>
      <c r="B8" s="21" t="s">
        <v>14</v>
      </c>
      <c r="C8" s="21" t="s">
        <v>15</v>
      </c>
      <c r="D8" s="24">
        <v>8.09</v>
      </c>
      <c r="E8" s="24">
        <v>16.19</v>
      </c>
      <c r="F8" s="24">
        <v>8.09</v>
      </c>
      <c r="G8" s="3">
        <f>SUM(F8)</f>
        <v>8.09</v>
      </c>
    </row>
    <row r="9" ht="26.25" customHeight="1" spans="1:6">
      <c r="A9" s="16" t="s">
        <v>16</v>
      </c>
      <c r="B9" s="17"/>
      <c r="C9" s="17"/>
      <c r="D9" s="17"/>
      <c r="E9" s="17"/>
      <c r="F9" s="18"/>
    </row>
    <row r="10" s="4" customFormat="1" ht="27.95" customHeight="1" spans="1:6">
      <c r="A10" s="19">
        <v>4</v>
      </c>
      <c r="B10" s="25" t="s">
        <v>17</v>
      </c>
      <c r="C10" s="26" t="s">
        <v>18</v>
      </c>
      <c r="D10" s="27">
        <v>9.0371</v>
      </c>
      <c r="E10" s="19">
        <v>27.081</v>
      </c>
      <c r="F10" s="19">
        <v>13.54</v>
      </c>
    </row>
    <row r="11" s="4" customFormat="1" ht="27.95" customHeight="1" spans="1:6">
      <c r="A11" s="28"/>
      <c r="B11" s="29"/>
      <c r="C11" s="26" t="s">
        <v>19</v>
      </c>
      <c r="D11" s="27">
        <v>4.5034</v>
      </c>
      <c r="E11" s="30"/>
      <c r="F11" s="30"/>
    </row>
    <row r="12" s="5" customFormat="1" ht="27.95" customHeight="1" spans="1:6">
      <c r="A12" s="19">
        <v>5</v>
      </c>
      <c r="B12" s="25" t="s">
        <v>20</v>
      </c>
      <c r="C12" s="31" t="s">
        <v>21</v>
      </c>
      <c r="D12" s="32">
        <v>20.9</v>
      </c>
      <c r="E12" s="33">
        <v>91.49</v>
      </c>
      <c r="F12" s="33">
        <v>45.75</v>
      </c>
    </row>
    <row r="13" s="5" customFormat="1" ht="27.95" customHeight="1" spans="1:6">
      <c r="A13" s="34"/>
      <c r="B13" s="35"/>
      <c r="C13" s="31" t="s">
        <v>22</v>
      </c>
      <c r="D13" s="36">
        <v>10.14</v>
      </c>
      <c r="E13" s="37"/>
      <c r="F13" s="37"/>
    </row>
    <row r="14" s="5" customFormat="1" ht="27.95" customHeight="1" spans="1:6">
      <c r="A14" s="28"/>
      <c r="B14" s="29"/>
      <c r="C14" s="31" t="s">
        <v>19</v>
      </c>
      <c r="D14" s="36">
        <v>14.71</v>
      </c>
      <c r="E14" s="38"/>
      <c r="F14" s="38"/>
    </row>
    <row r="15" s="6" customFormat="1" ht="27.95" customHeight="1" spans="1:6">
      <c r="A15" s="19">
        <v>6</v>
      </c>
      <c r="B15" s="39" t="s">
        <v>23</v>
      </c>
      <c r="C15" s="31" t="s">
        <v>24</v>
      </c>
      <c r="D15" s="36">
        <v>10.326</v>
      </c>
      <c r="E15" s="33">
        <v>68.2743</v>
      </c>
      <c r="F15" s="33">
        <v>34.14</v>
      </c>
    </row>
    <row r="16" s="6" customFormat="1" ht="27.95" customHeight="1" spans="1:6">
      <c r="A16" s="28"/>
      <c r="B16" s="40"/>
      <c r="C16" s="31" t="s">
        <v>25</v>
      </c>
      <c r="D16" s="36">
        <v>23.8111</v>
      </c>
      <c r="E16" s="38"/>
      <c r="F16" s="38"/>
    </row>
    <row r="17" s="5" customFormat="1" ht="27.95" customHeight="1" spans="1:6">
      <c r="A17" s="19">
        <v>7</v>
      </c>
      <c r="B17" s="39" t="s">
        <v>26</v>
      </c>
      <c r="C17" s="41" t="s">
        <v>27</v>
      </c>
      <c r="D17" s="36">
        <v>0.54</v>
      </c>
      <c r="E17" s="33">
        <v>20.017</v>
      </c>
      <c r="F17" s="33">
        <v>10</v>
      </c>
    </row>
    <row r="18" s="5" customFormat="1" ht="27.95" customHeight="1" spans="1:6">
      <c r="A18" s="34"/>
      <c r="B18" s="42"/>
      <c r="C18" s="31" t="s">
        <v>28</v>
      </c>
      <c r="D18" s="36">
        <v>6.13</v>
      </c>
      <c r="E18" s="37"/>
      <c r="F18" s="37"/>
    </row>
    <row r="19" s="5" customFormat="1" ht="27.95" customHeight="1" spans="1:6">
      <c r="A19" s="34"/>
      <c r="B19" s="42"/>
      <c r="C19" s="31" t="s">
        <v>29</v>
      </c>
      <c r="D19" s="36">
        <v>2.5</v>
      </c>
      <c r="E19" s="37"/>
      <c r="F19" s="37"/>
    </row>
    <row r="20" s="5" customFormat="1" ht="27.95" customHeight="1" spans="1:6">
      <c r="A20" s="34"/>
      <c r="B20" s="42"/>
      <c r="C20" s="31" t="s">
        <v>30</v>
      </c>
      <c r="D20" s="36">
        <v>0.1635</v>
      </c>
      <c r="E20" s="37"/>
      <c r="F20" s="37"/>
    </row>
    <row r="21" s="5" customFormat="1" ht="34.5" customHeight="1" spans="1:6">
      <c r="A21" s="28"/>
      <c r="B21" s="42"/>
      <c r="C21" s="31" t="s">
        <v>31</v>
      </c>
      <c r="D21" s="36">
        <v>0.675</v>
      </c>
      <c r="E21" s="37"/>
      <c r="F21" s="37"/>
    </row>
    <row r="22" s="5" customFormat="1" ht="27.95" customHeight="1" spans="1:6">
      <c r="A22" s="19">
        <v>8</v>
      </c>
      <c r="B22" s="25" t="s">
        <v>32</v>
      </c>
      <c r="C22" s="31" t="s">
        <v>24</v>
      </c>
      <c r="D22" s="36">
        <v>14.38526</v>
      </c>
      <c r="E22" s="33">
        <v>46.96752</v>
      </c>
      <c r="F22" s="33">
        <v>23.48</v>
      </c>
    </row>
    <row r="23" s="5" customFormat="1" ht="27.95" customHeight="1" spans="1:6">
      <c r="A23" s="28"/>
      <c r="B23" s="35"/>
      <c r="C23" s="43" t="s">
        <v>25</v>
      </c>
      <c r="D23" s="27">
        <v>9.0985</v>
      </c>
      <c r="E23" s="37"/>
      <c r="F23" s="37"/>
    </row>
    <row r="24" s="6" customFormat="1" ht="27.95" customHeight="1" spans="1:6">
      <c r="A24" s="19">
        <v>9</v>
      </c>
      <c r="B24" s="25" t="s">
        <v>14</v>
      </c>
      <c r="C24" s="41" t="s">
        <v>33</v>
      </c>
      <c r="D24" s="36">
        <v>17.43</v>
      </c>
      <c r="E24" s="36">
        <v>100.79</v>
      </c>
      <c r="F24" s="36">
        <v>50</v>
      </c>
    </row>
    <row r="25" s="6" customFormat="1" ht="27.95" customHeight="1" spans="1:6">
      <c r="A25" s="34"/>
      <c r="B25" s="35"/>
      <c r="C25" s="31" t="s">
        <v>34</v>
      </c>
      <c r="D25" s="36">
        <v>7.36</v>
      </c>
      <c r="E25" s="36"/>
      <c r="F25" s="36"/>
    </row>
    <row r="26" s="6" customFormat="1" ht="27.95" customHeight="1" spans="1:6">
      <c r="A26" s="34"/>
      <c r="B26" s="44"/>
      <c r="C26" s="31" t="s">
        <v>35</v>
      </c>
      <c r="D26" s="32">
        <v>8.3</v>
      </c>
      <c r="E26" s="36"/>
      <c r="F26" s="36"/>
    </row>
    <row r="27" s="6" customFormat="1" ht="27.95" customHeight="1" spans="1:6">
      <c r="A27" s="34"/>
      <c r="B27" s="44"/>
      <c r="C27" s="31" t="s">
        <v>36</v>
      </c>
      <c r="D27" s="36">
        <v>8.01</v>
      </c>
      <c r="E27" s="36"/>
      <c r="F27" s="36"/>
    </row>
    <row r="28" s="6" customFormat="1" ht="27.95" customHeight="1" spans="1:6">
      <c r="A28" s="28"/>
      <c r="B28" s="45"/>
      <c r="C28" s="31" t="s">
        <v>37</v>
      </c>
      <c r="D28" s="32">
        <v>9.3</v>
      </c>
      <c r="E28" s="36"/>
      <c r="F28" s="36"/>
    </row>
    <row r="29" s="6" customFormat="1" ht="27.95" customHeight="1" spans="1:6">
      <c r="A29" s="19">
        <v>10</v>
      </c>
      <c r="B29" s="39" t="s">
        <v>38</v>
      </c>
      <c r="C29" s="41" t="s">
        <v>39</v>
      </c>
      <c r="D29" s="36">
        <v>1.64</v>
      </c>
      <c r="E29" s="33">
        <v>24.64</v>
      </c>
      <c r="F29" s="33">
        <v>11.79</v>
      </c>
    </row>
    <row r="30" s="6" customFormat="1" ht="27.95" customHeight="1" spans="1:6">
      <c r="A30" s="34"/>
      <c r="B30" s="42"/>
      <c r="C30" s="41" t="s">
        <v>40</v>
      </c>
      <c r="D30" s="36">
        <v>5.3</v>
      </c>
      <c r="E30" s="37"/>
      <c r="F30" s="37"/>
    </row>
    <row r="31" s="6" customFormat="1" ht="27.95" customHeight="1" spans="1:6">
      <c r="A31" s="34"/>
      <c r="B31" s="42"/>
      <c r="C31" s="31" t="s">
        <v>41</v>
      </c>
      <c r="D31" s="36">
        <v>3.39</v>
      </c>
      <c r="E31" s="37"/>
      <c r="F31" s="37"/>
    </row>
    <row r="32" s="6" customFormat="1" ht="27.95" customHeight="1" spans="1:6">
      <c r="A32" s="34"/>
      <c r="B32" s="42"/>
      <c r="C32" s="31" t="s">
        <v>42</v>
      </c>
      <c r="D32" s="36">
        <v>0.09</v>
      </c>
      <c r="E32" s="37"/>
      <c r="F32" s="37"/>
    </row>
    <row r="33" s="6" customFormat="1" ht="27.95" customHeight="1" spans="1:6">
      <c r="A33" s="28"/>
      <c r="B33" s="40"/>
      <c r="C33" s="31" t="s">
        <v>43</v>
      </c>
      <c r="D33" s="36">
        <v>1.9</v>
      </c>
      <c r="E33" s="38"/>
      <c r="F33" s="38"/>
    </row>
    <row r="34" ht="24" customHeight="1" spans="1:6">
      <c r="A34" s="46" t="s">
        <v>44</v>
      </c>
      <c r="B34" s="47"/>
      <c r="C34" s="47"/>
      <c r="D34" s="47"/>
      <c r="E34" s="48"/>
      <c r="F34" s="49">
        <v>302.02</v>
      </c>
    </row>
  </sheetData>
  <mergeCells count="33">
    <mergeCell ref="A2:F2"/>
    <mergeCell ref="A4:F4"/>
    <mergeCell ref="A7:F7"/>
    <mergeCell ref="A9:F9"/>
    <mergeCell ref="A34:E34"/>
    <mergeCell ref="A10:A11"/>
    <mergeCell ref="A12:A14"/>
    <mergeCell ref="A15:A16"/>
    <mergeCell ref="A17:A21"/>
    <mergeCell ref="A22:A23"/>
    <mergeCell ref="A24:A28"/>
    <mergeCell ref="A29:A33"/>
    <mergeCell ref="B10:B11"/>
    <mergeCell ref="B12:B14"/>
    <mergeCell ref="B15:B16"/>
    <mergeCell ref="B17:B21"/>
    <mergeCell ref="B22:B23"/>
    <mergeCell ref="B24:B28"/>
    <mergeCell ref="B29:B33"/>
    <mergeCell ref="E10:E11"/>
    <mergeCell ref="E12:E14"/>
    <mergeCell ref="E15:E16"/>
    <mergeCell ref="E17:E21"/>
    <mergeCell ref="E22:E23"/>
    <mergeCell ref="E24:E28"/>
    <mergeCell ref="E29:E33"/>
    <mergeCell ref="F10:F11"/>
    <mergeCell ref="F12:F14"/>
    <mergeCell ref="F15:F16"/>
    <mergeCell ref="F17:F21"/>
    <mergeCell ref="F22:F23"/>
    <mergeCell ref="F24:F28"/>
    <mergeCell ref="F29:F33"/>
  </mergeCells>
  <printOptions horizontalCentered="1"/>
  <pageMargins left="0.236220472440945" right="0.236220472440945" top="0.354330708661417" bottom="0.275" header="0.31496062992126" footer="0.31496062992126"/>
  <pageSetup paperSize="9" scale="90" orientation="portrait"/>
  <headerFooter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申报项目补贴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XQH</cp:lastModifiedBy>
  <dcterms:created xsi:type="dcterms:W3CDTF">2006-09-13T11:21:00Z</dcterms:created>
  <cp:lastPrinted>2021-11-08T01:45:00Z</cp:lastPrinted>
  <dcterms:modified xsi:type="dcterms:W3CDTF">2021-11-09T08:38:58Z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